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D25FF72-EDD6-4D41-B1C4-2ACF06F7C4C9}" xr6:coauthVersionLast="36" xr6:coauthVersionMax="47" xr10:uidLastSave="{00000000-0000-0000-0000-000000000000}"/>
  <bookViews>
    <workbookView xWindow="-110" yWindow="-110" windowWidth="23260" windowHeight="12460" activeTab="1" xr2:uid="{782C3664-8714-46A7-9BA1-4012160AA678}"/>
  </bookViews>
  <sheets>
    <sheet name="planifi" sheetId="1" r:id="rId1"/>
    <sheet name="planivf" sheetId="2" r:id="rId2"/>
    <sheet name="Feuil1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8" i="2" l="1"/>
  <c r="I80" i="2"/>
  <c r="I10" i="2"/>
  <c r="E87" i="2"/>
  <c r="E80" i="2"/>
  <c r="E72" i="2"/>
  <c r="E62" i="2"/>
  <c r="E48" i="2"/>
  <c r="E38" i="2"/>
  <c r="E25" i="2"/>
  <c r="E16" i="2"/>
  <c r="E9" i="2"/>
  <c r="E99" i="1"/>
  <c r="E83" i="1"/>
  <c r="E75" i="1"/>
  <c r="E65" i="1"/>
  <c r="E51" i="1"/>
  <c r="E41" i="1"/>
  <c r="E28" i="1"/>
  <c r="E17" i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dnsi mtfp</author>
  </authors>
  <commentList>
    <comment ref="C95" authorId="0" shapeId="0" xr:uid="{639FDB02-4CF2-49EC-AD00-94EC85A07C91}">
      <text>
        <r>
          <rPr>
            <b/>
            <sz val="9"/>
            <color indexed="81"/>
            <rFont val="Tahoma"/>
            <charset val="1"/>
          </rPr>
          <t>dnsi mtfp:</t>
        </r>
        <r>
          <rPr>
            <sz val="9"/>
            <color indexed="81"/>
            <rFont val="Tahoma"/>
            <charset val="1"/>
          </rPr>
          <t xml:space="preserve">
Nzérékoré 5357+1688</t>
        </r>
      </text>
    </comment>
  </commentList>
</comments>
</file>

<file path=xl/sharedStrings.xml><?xml version="1.0" encoding="utf-8"?>
<sst xmlns="http://schemas.openxmlformats.org/spreadsheetml/2006/main" count="567" uniqueCount="75">
  <si>
    <t xml:space="preserve">Ministère demandeurs </t>
  </si>
  <si>
    <t xml:space="preserve">Villes retenues pour centre de concours </t>
  </si>
  <si>
    <t>Nombre de candidats</t>
  </si>
  <si>
    <t>date du concours</t>
  </si>
  <si>
    <t xml:space="preserve">Heure de lancement des épreuves </t>
  </si>
  <si>
    <t>MINISTERE DE LA PROMOTION FEMININE DE L’ENFANCE ET DES PERSONNES VULNERABLES</t>
  </si>
  <si>
    <t>MINISTERE DE L’ENSEIGNEMENT SUPERIEUR DE LA RECHERCHE SCIENTIFIQUE ET DE L’INNOVATION</t>
  </si>
  <si>
    <t>PECHE ET L'ECONOMIE MARITIME</t>
  </si>
  <si>
    <t>MINISTERE DU TRAVAIL ET DE LA FONCTION PUBLIQUE</t>
  </si>
  <si>
    <t>PRIMATURE DE LA REPUBLIQUE DE GUINEE</t>
  </si>
  <si>
    <t>SECRETARIAT GENERAL AUX AFFAIRES RELIGIEUSES</t>
  </si>
  <si>
    <t>SECRETARIAT GENERAL DU GOUVERNEMENT</t>
  </si>
  <si>
    <t>MINISTERE DES TRANSPORTS</t>
  </si>
  <si>
    <t>CONCOURS 2</t>
  </si>
  <si>
    <t>CONCOURS 1</t>
  </si>
  <si>
    <t>MINISTERE DE L'INFORMATION ET DE LA COMMUNICATION</t>
  </si>
  <si>
    <t>MINISTERE DES AFFAIRES ETRANGERES DE L’INTEGRATION AFRICAINE ET DES GUINEENS ETABLIS À L’ETRANGER</t>
  </si>
  <si>
    <t>MINISTÈRE DU PLAN ET DE LA COOPERATION INTERNATIONALE</t>
  </si>
  <si>
    <t>MINISTERE DE LA JUSTICE ET DES DROITS DE L’HOMME</t>
  </si>
  <si>
    <t>MINISTERE DE LA JEUNESSE ET DES SPORTS</t>
  </si>
  <si>
    <t>CONCOURS 3</t>
  </si>
  <si>
    <t>MINISTERE DE L’URBANISME, DE L’HABITAT ET DE L’AMENAGEMENT DU TERRITOIRE CHARGE DE LA RECUPERATION DES DOMAINES SPOLIES DE L'ETAT</t>
  </si>
  <si>
    <t>MINISTERE DE LA CULTURE, DU TOURISME ET DE L'ARTISANAT</t>
  </si>
  <si>
    <t>MINISTERE DES INFRASTRUCTURES ET DES TRAVAUX PUBLICS</t>
  </si>
  <si>
    <t>MINISTERE DES POSTES, DES TELECOMMUNICATIONS ET DE L'ECONOMIE NUMERIQUE</t>
  </si>
  <si>
    <t>CONCOURS 4</t>
  </si>
  <si>
    <t>MINISTERE DE L'ECONOMIE ET DES FINANCES</t>
  </si>
  <si>
    <t>MINISTERE DU COMMERCE, DE L’INDUSTRIE ET DES PETITES ET MOYENNES ENTREPRISES</t>
  </si>
  <si>
    <t>CONCOURS 5</t>
  </si>
  <si>
    <t>MINISTERE DE L'ENERGIE, DE L'HYDRAULIQUE ET DES HYDROCARBURES</t>
  </si>
  <si>
    <t>MINISTERE DES MINES ET DE LA GEOLOGIE</t>
  </si>
  <si>
    <t>MINISTERE DE L’AGRICULTURE ET DE L’ELEVAGE</t>
  </si>
  <si>
    <t>CONCOURS 6</t>
  </si>
  <si>
    <t>MINISTERE DE L’ENSEIGNEMENT PRE-UNIVERSITAIRE ET DE L’ALPHABETISATION</t>
  </si>
  <si>
    <t>CONCOURS 7</t>
  </si>
  <si>
    <t>MINISTERE DU BUDGET</t>
  </si>
  <si>
    <t>CONCOURS 8</t>
  </si>
  <si>
    <t>MINISTERE DE LA SANTE ET L’HYGIENE PUBLIQUE</t>
  </si>
  <si>
    <t>MINISTERE DE L’ENSEIGNEMENT TECHNIQUE, DE LA FORMATION PROFESSIONNELLE ET DE L’EMPLOI</t>
  </si>
  <si>
    <t>CONCOURS 9</t>
  </si>
  <si>
    <t>Conakry</t>
  </si>
  <si>
    <t>kankan</t>
  </si>
  <si>
    <t>Kankan</t>
  </si>
  <si>
    <t>Kindia</t>
  </si>
  <si>
    <t>Nzérékoré</t>
  </si>
  <si>
    <t>Villes qui se deplacent</t>
  </si>
  <si>
    <t>Boké</t>
  </si>
  <si>
    <t>Faranah</t>
  </si>
  <si>
    <t xml:space="preserve">Labé </t>
  </si>
  <si>
    <t>Mamou</t>
  </si>
  <si>
    <t>10h00</t>
  </si>
  <si>
    <t>Gueckedou</t>
  </si>
  <si>
    <t>Boké, Faranah, Labé , Mamou, kindia, Kankan, Nzérékoré et Gueckedou</t>
  </si>
  <si>
    <t>TOTAL GLOBAL</t>
  </si>
  <si>
    <t>Faranah, Gueckedou, Kindia, Labé, Mamou et Nzérékoré</t>
  </si>
  <si>
    <t xml:space="preserve">Conakry </t>
  </si>
  <si>
    <t>Labé</t>
  </si>
  <si>
    <t>Geckedou</t>
  </si>
  <si>
    <t>néant</t>
  </si>
  <si>
    <t>Faranah, Gueckedou et Nzérékoré</t>
  </si>
  <si>
    <t>Labé et Mamou</t>
  </si>
  <si>
    <t>Faranah, Boké ,Gueckedou, Kandan, Labé, Mamou et Nzérékoré</t>
  </si>
  <si>
    <t xml:space="preserve">Faranah </t>
  </si>
  <si>
    <t xml:space="preserve">Kankan </t>
  </si>
  <si>
    <t>Faranah, Gueckedou, Kindia Labé, Mamou et Nzérékoré</t>
  </si>
  <si>
    <t>Gueckedou et Mamou</t>
  </si>
  <si>
    <t>NZérékoré</t>
  </si>
  <si>
    <t>N° de concours</t>
  </si>
  <si>
    <t xml:space="preserve">TABLEAU DE PLANIFICATION DES DEPARTEMENTS DEMANDEURS  ET DES CENTRES RETENUS POUR LA PASSATION DES EPREUVES </t>
  </si>
  <si>
    <t>CONCOURS 10</t>
  </si>
  <si>
    <t>CONAKRY</t>
  </si>
  <si>
    <t>KANKAN</t>
  </si>
  <si>
    <t>KINDIA</t>
  </si>
  <si>
    <t>NZEREKORE</t>
  </si>
  <si>
    <t xml:space="preserve">A determiner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</si>
</sst>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6"/>
      <color theme="1"/>
      <name val="Century Gothic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26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4" borderId="1" xfId="0" applyFont="1" applyFill="1" applyBorder="1"/>
    <xf numFmtId="14" fontId="1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14" fontId="1" fillId="0" borderId="2" xfId="0" applyNumberFormat="1" applyFont="1" applyBorder="1" applyAlignment="1">
      <alignment vertical="center" wrapText="1"/>
    </xf>
    <xf numFmtId="0" fontId="3" fillId="3" borderId="4" xfId="0" applyFont="1" applyFill="1" applyBorder="1"/>
    <xf numFmtId="14" fontId="1" fillId="0" borderId="2" xfId="0" applyNumberFormat="1" applyFont="1" applyBorder="1"/>
    <xf numFmtId="0" fontId="1" fillId="0" borderId="1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4" fontId="1" fillId="0" borderId="3" xfId="0" applyNumberFormat="1" applyFont="1" applyBorder="1" applyAlignment="1">
      <alignment vertical="center" wrapText="1"/>
    </xf>
    <xf numFmtId="0" fontId="1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4" fontId="1" fillId="6" borderId="1" xfId="0" applyNumberFormat="1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/>
    </xf>
    <xf numFmtId="1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7" borderId="0" xfId="0" applyFont="1" applyFill="1"/>
    <xf numFmtId="0" fontId="3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center" wrapText="1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1" fillId="8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78B42-878D-4359-8255-92D0A80F59EC}">
  <dimension ref="A1:G99"/>
  <sheetViews>
    <sheetView zoomScale="80" zoomScaleNormal="80" workbookViewId="0">
      <selection activeCell="A3" sqref="A1:XFD1048576"/>
    </sheetView>
  </sheetViews>
  <sheetFormatPr baseColWidth="10" defaultColWidth="11.54296875" defaultRowHeight="16" x14ac:dyDescent="0.35"/>
  <cols>
    <col min="1" max="1" width="15.81640625" style="3" customWidth="1"/>
    <col min="2" max="2" width="45.90625" style="3" customWidth="1"/>
    <col min="3" max="3" width="17" style="3" customWidth="1"/>
    <col min="4" max="4" width="23.81640625" style="3" customWidth="1"/>
    <col min="5" max="5" width="12.1796875" style="4" customWidth="1"/>
    <col min="6" max="6" width="15.453125" style="3" bestFit="1" customWidth="1"/>
    <col min="7" max="7" width="12" style="3" customWidth="1"/>
    <col min="8" max="16384" width="11.54296875" style="3"/>
  </cols>
  <sheetData>
    <row r="1" spans="1:7" ht="20.399999999999999" customHeight="1" x14ac:dyDescent="0.35">
      <c r="A1" s="73" t="s">
        <v>68</v>
      </c>
      <c r="B1" s="73"/>
      <c r="C1" s="73"/>
      <c r="D1" s="73"/>
      <c r="E1" s="73"/>
      <c r="F1" s="73"/>
      <c r="G1" s="73"/>
    </row>
    <row r="2" spans="1:7" x14ac:dyDescent="0.35">
      <c r="A2" s="74"/>
      <c r="B2" s="74"/>
      <c r="C2" s="74"/>
      <c r="D2" s="74"/>
      <c r="E2" s="74"/>
      <c r="F2" s="74"/>
      <c r="G2" s="74"/>
    </row>
    <row r="3" spans="1:7" ht="54" x14ac:dyDescent="0.35">
      <c r="A3" s="18" t="s">
        <v>67</v>
      </c>
      <c r="B3" s="19" t="s">
        <v>0</v>
      </c>
      <c r="C3" s="18" t="s">
        <v>1</v>
      </c>
      <c r="D3" s="20" t="s">
        <v>45</v>
      </c>
      <c r="E3" s="20" t="s">
        <v>2</v>
      </c>
      <c r="F3" s="18" t="s">
        <v>3</v>
      </c>
      <c r="G3" s="18" t="s">
        <v>4</v>
      </c>
    </row>
    <row r="4" spans="1:7" ht="24.65" customHeight="1" x14ac:dyDescent="0.35">
      <c r="A4" s="75" t="s">
        <v>14</v>
      </c>
      <c r="B4" s="81" t="s">
        <v>5</v>
      </c>
      <c r="C4" s="6" t="s">
        <v>40</v>
      </c>
      <c r="D4" s="12" t="s">
        <v>46</v>
      </c>
      <c r="E4" s="11">
        <v>1950</v>
      </c>
      <c r="F4" s="21">
        <v>45438</v>
      </c>
      <c r="G4" s="22" t="s">
        <v>50</v>
      </c>
    </row>
    <row r="5" spans="1:7" ht="24.65" customHeight="1" x14ac:dyDescent="0.35">
      <c r="A5" s="76"/>
      <c r="B5" s="82"/>
      <c r="C5" s="6" t="s">
        <v>42</v>
      </c>
      <c r="D5" s="12" t="s">
        <v>47</v>
      </c>
      <c r="E5" s="11">
        <v>426</v>
      </c>
      <c r="F5" s="21">
        <v>45438</v>
      </c>
      <c r="G5" s="22" t="s">
        <v>50</v>
      </c>
    </row>
    <row r="6" spans="1:7" ht="24.65" customHeight="1" x14ac:dyDescent="0.35">
      <c r="A6" s="76"/>
      <c r="B6" s="82"/>
      <c r="C6" s="6" t="s">
        <v>43</v>
      </c>
      <c r="D6" s="2"/>
      <c r="E6" s="11">
        <v>296</v>
      </c>
      <c r="F6" s="21">
        <v>45438</v>
      </c>
      <c r="G6" s="22" t="s">
        <v>50</v>
      </c>
    </row>
    <row r="7" spans="1:7" ht="24.65" customHeight="1" x14ac:dyDescent="0.35">
      <c r="A7" s="76"/>
      <c r="B7" s="82"/>
      <c r="C7" s="6" t="s">
        <v>48</v>
      </c>
      <c r="D7" s="2" t="s">
        <v>49</v>
      </c>
      <c r="E7" s="11">
        <v>221</v>
      </c>
      <c r="F7" s="21">
        <v>45438</v>
      </c>
      <c r="G7" s="22" t="s">
        <v>50</v>
      </c>
    </row>
    <row r="8" spans="1:7" x14ac:dyDescent="0.35">
      <c r="A8" s="77"/>
      <c r="B8" s="83"/>
      <c r="C8" s="6" t="s">
        <v>44</v>
      </c>
      <c r="D8" s="2" t="s">
        <v>51</v>
      </c>
      <c r="E8" s="11">
        <v>343</v>
      </c>
      <c r="F8" s="21">
        <v>45438</v>
      </c>
      <c r="G8" s="22" t="s">
        <v>50</v>
      </c>
    </row>
    <row r="9" spans="1:7" x14ac:dyDescent="0.35">
      <c r="A9" s="24"/>
      <c r="B9" s="27" t="s">
        <v>53</v>
      </c>
      <c r="C9" s="23"/>
      <c r="D9" s="24"/>
      <c r="E9" s="25">
        <f>SUM(E4:E8)</f>
        <v>3236</v>
      </c>
      <c r="F9" s="24"/>
      <c r="G9" s="26"/>
    </row>
    <row r="10" spans="1:7" s="60" customFormat="1" ht="61.25" customHeight="1" x14ac:dyDescent="0.35">
      <c r="A10" s="89" t="s">
        <v>13</v>
      </c>
      <c r="B10" s="63" t="s">
        <v>6</v>
      </c>
      <c r="C10" s="63" t="s">
        <v>40</v>
      </c>
      <c r="D10" s="64" t="s">
        <v>52</v>
      </c>
      <c r="E10" s="65">
        <v>285</v>
      </c>
      <c r="F10" s="58">
        <v>45445</v>
      </c>
      <c r="G10" s="59" t="s">
        <v>50</v>
      </c>
    </row>
    <row r="11" spans="1:7" ht="54" x14ac:dyDescent="0.35">
      <c r="A11" s="89"/>
      <c r="B11" s="5" t="s">
        <v>7</v>
      </c>
      <c r="C11" s="5" t="s">
        <v>40</v>
      </c>
      <c r="D11" s="14" t="s">
        <v>52</v>
      </c>
      <c r="E11" s="7">
        <v>1113</v>
      </c>
      <c r="F11" s="16">
        <v>45445</v>
      </c>
      <c r="G11" s="11" t="s">
        <v>50</v>
      </c>
    </row>
    <row r="12" spans="1:7" ht="54" x14ac:dyDescent="0.35">
      <c r="A12" s="89"/>
      <c r="B12" s="5" t="s">
        <v>8</v>
      </c>
      <c r="C12" s="5" t="s">
        <v>40</v>
      </c>
      <c r="D12" s="14" t="s">
        <v>52</v>
      </c>
      <c r="E12" s="7">
        <v>1303</v>
      </c>
      <c r="F12" s="16">
        <v>45445</v>
      </c>
      <c r="G12" s="11" t="s">
        <v>50</v>
      </c>
    </row>
    <row r="13" spans="1:7" ht="54" x14ac:dyDescent="0.35">
      <c r="A13" s="89"/>
      <c r="B13" s="5" t="s">
        <v>9</v>
      </c>
      <c r="C13" s="5" t="s">
        <v>40</v>
      </c>
      <c r="D13" s="14" t="s">
        <v>52</v>
      </c>
      <c r="E13" s="7">
        <v>860</v>
      </c>
      <c r="F13" s="16">
        <v>45445</v>
      </c>
      <c r="G13" s="11" t="s">
        <v>50</v>
      </c>
    </row>
    <row r="14" spans="1:7" ht="54" x14ac:dyDescent="0.35">
      <c r="A14" s="89"/>
      <c r="B14" s="5" t="s">
        <v>10</v>
      </c>
      <c r="C14" s="5" t="s">
        <v>40</v>
      </c>
      <c r="D14" s="14" t="s">
        <v>52</v>
      </c>
      <c r="E14" s="7">
        <v>605</v>
      </c>
      <c r="F14" s="16">
        <v>45445</v>
      </c>
      <c r="G14" s="11" t="s">
        <v>50</v>
      </c>
    </row>
    <row r="15" spans="1:7" ht="54" x14ac:dyDescent="0.35">
      <c r="A15" s="89"/>
      <c r="B15" s="5" t="s">
        <v>11</v>
      </c>
      <c r="C15" s="5" t="s">
        <v>40</v>
      </c>
      <c r="D15" s="14" t="s">
        <v>52</v>
      </c>
      <c r="E15" s="7">
        <v>744</v>
      </c>
      <c r="F15" s="16">
        <v>45445</v>
      </c>
      <c r="G15" s="11" t="s">
        <v>50</v>
      </c>
    </row>
    <row r="16" spans="1:7" ht="54" x14ac:dyDescent="0.35">
      <c r="A16" s="89"/>
      <c r="B16" s="5" t="s">
        <v>12</v>
      </c>
      <c r="C16" s="5" t="s">
        <v>40</v>
      </c>
      <c r="D16" s="14" t="s">
        <v>52</v>
      </c>
      <c r="E16" s="7">
        <v>1679</v>
      </c>
      <c r="F16" s="16">
        <v>45445</v>
      </c>
      <c r="G16" s="11" t="s">
        <v>50</v>
      </c>
    </row>
    <row r="17" spans="1:7" x14ac:dyDescent="0.35">
      <c r="A17" s="24"/>
      <c r="B17" s="27" t="s">
        <v>53</v>
      </c>
      <c r="C17" s="27"/>
      <c r="D17" s="24"/>
      <c r="E17" s="28">
        <f>SUM(E10:E16)</f>
        <v>6589</v>
      </c>
      <c r="F17" s="24"/>
      <c r="G17" s="24"/>
    </row>
    <row r="18" spans="1:7" s="60" customFormat="1" ht="21.65" customHeight="1" x14ac:dyDescent="0.35">
      <c r="A18" s="75" t="s">
        <v>20</v>
      </c>
      <c r="B18" s="84" t="s">
        <v>15</v>
      </c>
      <c r="C18" s="55" t="s">
        <v>55</v>
      </c>
      <c r="D18" s="56" t="s">
        <v>46</v>
      </c>
      <c r="E18" s="57">
        <v>1551</v>
      </c>
      <c r="F18" s="58">
        <v>45446</v>
      </c>
      <c r="G18" s="59" t="s">
        <v>50</v>
      </c>
    </row>
    <row r="19" spans="1:7" s="60" customFormat="1" ht="41.5" x14ac:dyDescent="0.35">
      <c r="A19" s="76"/>
      <c r="B19" s="85"/>
      <c r="C19" s="61" t="s">
        <v>42</v>
      </c>
      <c r="D19" s="62" t="s">
        <v>54</v>
      </c>
      <c r="E19" s="57">
        <v>447</v>
      </c>
      <c r="F19" s="58">
        <v>45446</v>
      </c>
      <c r="G19" s="59" t="s">
        <v>50</v>
      </c>
    </row>
    <row r="20" spans="1:7" ht="19.75" customHeight="1" x14ac:dyDescent="0.35">
      <c r="A20" s="76"/>
      <c r="B20" s="78" t="s">
        <v>16</v>
      </c>
      <c r="C20" s="29" t="s">
        <v>55</v>
      </c>
      <c r="D20" s="35" t="s">
        <v>46</v>
      </c>
      <c r="E20" s="8">
        <v>3612</v>
      </c>
      <c r="F20" s="16">
        <v>45446</v>
      </c>
      <c r="G20" s="11" t="s">
        <v>50</v>
      </c>
    </row>
    <row r="21" spans="1:7" ht="57" customHeight="1" x14ac:dyDescent="0.35">
      <c r="A21" s="76"/>
      <c r="B21" s="80"/>
      <c r="C21" s="5" t="s">
        <v>42</v>
      </c>
      <c r="D21" s="35" t="s">
        <v>54</v>
      </c>
      <c r="E21" s="30">
        <v>500</v>
      </c>
      <c r="F21" s="16">
        <v>45446</v>
      </c>
      <c r="G21" s="11" t="s">
        <v>50</v>
      </c>
    </row>
    <row r="22" spans="1:7" ht="24" customHeight="1" x14ac:dyDescent="0.35">
      <c r="A22" s="76"/>
      <c r="B22" s="78" t="s">
        <v>17</v>
      </c>
      <c r="C22" s="29" t="s">
        <v>55</v>
      </c>
      <c r="D22" s="35" t="s">
        <v>46</v>
      </c>
      <c r="E22" s="30">
        <v>1893</v>
      </c>
      <c r="F22" s="16">
        <v>45446</v>
      </c>
      <c r="G22" s="11" t="s">
        <v>50</v>
      </c>
    </row>
    <row r="23" spans="1:7" ht="63" customHeight="1" x14ac:dyDescent="0.35">
      <c r="A23" s="76"/>
      <c r="B23" s="80"/>
      <c r="C23" s="10" t="s">
        <v>42</v>
      </c>
      <c r="D23" s="35" t="s">
        <v>54</v>
      </c>
      <c r="E23" s="8">
        <v>538</v>
      </c>
      <c r="F23" s="16">
        <v>45446</v>
      </c>
      <c r="G23" s="11" t="s">
        <v>50</v>
      </c>
    </row>
    <row r="24" spans="1:7" ht="23.4" customHeight="1" x14ac:dyDescent="0.35">
      <c r="A24" s="76"/>
      <c r="B24" s="78" t="s">
        <v>18</v>
      </c>
      <c r="C24" s="29" t="s">
        <v>55</v>
      </c>
      <c r="D24" s="35" t="s">
        <v>46</v>
      </c>
      <c r="E24" s="8">
        <v>1663</v>
      </c>
      <c r="F24" s="16">
        <v>45446</v>
      </c>
      <c r="G24" s="11" t="s">
        <v>50</v>
      </c>
    </row>
    <row r="25" spans="1:7" ht="61.25" customHeight="1" x14ac:dyDescent="0.35">
      <c r="A25" s="76"/>
      <c r="B25" s="80"/>
      <c r="C25" s="10" t="s">
        <v>42</v>
      </c>
      <c r="D25" s="35" t="s">
        <v>54</v>
      </c>
      <c r="E25" s="7">
        <v>325</v>
      </c>
      <c r="F25" s="16">
        <v>45446</v>
      </c>
      <c r="G25" s="11" t="s">
        <v>50</v>
      </c>
    </row>
    <row r="26" spans="1:7" ht="23.4" customHeight="1" x14ac:dyDescent="0.35">
      <c r="A26" s="76"/>
      <c r="B26" s="86" t="s">
        <v>19</v>
      </c>
      <c r="C26" s="29" t="s">
        <v>55</v>
      </c>
      <c r="D26" s="35" t="s">
        <v>46</v>
      </c>
      <c r="E26" s="7">
        <v>881</v>
      </c>
      <c r="F26" s="16">
        <v>45446</v>
      </c>
      <c r="G26" s="11" t="s">
        <v>50</v>
      </c>
    </row>
    <row r="27" spans="1:7" ht="64.75" customHeight="1" x14ac:dyDescent="0.35">
      <c r="A27" s="77"/>
      <c r="B27" s="87"/>
      <c r="C27" s="10" t="s">
        <v>42</v>
      </c>
      <c r="D27" s="35" t="s">
        <v>54</v>
      </c>
      <c r="E27" s="8">
        <v>470</v>
      </c>
      <c r="F27" s="16">
        <v>45446</v>
      </c>
      <c r="G27" s="11" t="s">
        <v>50</v>
      </c>
    </row>
    <row r="28" spans="1:7" x14ac:dyDescent="0.35">
      <c r="A28" s="27"/>
      <c r="B28" s="27" t="s">
        <v>53</v>
      </c>
      <c r="C28" s="27"/>
      <c r="D28" s="27"/>
      <c r="E28" s="28">
        <f>SUM(E18:E27)</f>
        <v>11880</v>
      </c>
      <c r="F28" s="24"/>
      <c r="G28" s="24"/>
    </row>
    <row r="29" spans="1:7" ht="15.65" customHeight="1" x14ac:dyDescent="0.35">
      <c r="A29" s="75" t="s">
        <v>25</v>
      </c>
      <c r="B29" s="88" t="s">
        <v>21</v>
      </c>
      <c r="C29" s="31" t="s">
        <v>40</v>
      </c>
      <c r="D29" s="31" t="s">
        <v>46</v>
      </c>
      <c r="E29" s="32">
        <v>3555</v>
      </c>
      <c r="F29" s="91">
        <v>45447</v>
      </c>
      <c r="G29" s="11" t="s">
        <v>50</v>
      </c>
    </row>
    <row r="30" spans="1:7" x14ac:dyDescent="0.35">
      <c r="A30" s="76"/>
      <c r="B30" s="88"/>
      <c r="C30" s="31" t="s">
        <v>42</v>
      </c>
      <c r="D30" s="2" t="s">
        <v>47</v>
      </c>
      <c r="E30" s="32">
        <v>843</v>
      </c>
      <c r="F30" s="92"/>
      <c r="G30" s="11" t="s">
        <v>50</v>
      </c>
    </row>
    <row r="31" spans="1:7" x14ac:dyDescent="0.35">
      <c r="A31" s="76"/>
      <c r="B31" s="88"/>
      <c r="C31" s="31" t="s">
        <v>43</v>
      </c>
      <c r="D31" s="33" t="s">
        <v>58</v>
      </c>
      <c r="E31" s="32">
        <v>683</v>
      </c>
      <c r="F31" s="92"/>
      <c r="G31" s="11" t="s">
        <v>50</v>
      </c>
    </row>
    <row r="32" spans="1:7" x14ac:dyDescent="0.35">
      <c r="A32" s="76"/>
      <c r="B32" s="88"/>
      <c r="C32" s="31" t="s">
        <v>56</v>
      </c>
      <c r="D32" s="2" t="s">
        <v>49</v>
      </c>
      <c r="E32" s="32">
        <v>279</v>
      </c>
      <c r="F32" s="92"/>
      <c r="G32" s="11" t="s">
        <v>50</v>
      </c>
    </row>
    <row r="33" spans="1:7" x14ac:dyDescent="0.35">
      <c r="A33" s="76"/>
      <c r="B33" s="88"/>
      <c r="C33" s="31" t="s">
        <v>44</v>
      </c>
      <c r="D33" s="2" t="s">
        <v>57</v>
      </c>
      <c r="E33" s="32">
        <v>519</v>
      </c>
      <c r="F33" s="93"/>
      <c r="G33" s="11" t="s">
        <v>50</v>
      </c>
    </row>
    <row r="34" spans="1:7" ht="15.65" customHeight="1" x14ac:dyDescent="0.35">
      <c r="A34" s="76"/>
      <c r="B34" s="88" t="s">
        <v>22</v>
      </c>
      <c r="C34" s="31" t="s">
        <v>40</v>
      </c>
      <c r="D34" s="2" t="s">
        <v>46</v>
      </c>
      <c r="E34" s="32">
        <v>2020</v>
      </c>
      <c r="F34" s="34">
        <v>45447</v>
      </c>
      <c r="G34" s="11" t="s">
        <v>50</v>
      </c>
    </row>
    <row r="35" spans="1:7" ht="27" x14ac:dyDescent="0.35">
      <c r="A35" s="76"/>
      <c r="B35" s="88"/>
      <c r="C35" s="29" t="s">
        <v>42</v>
      </c>
      <c r="D35" s="35" t="s">
        <v>59</v>
      </c>
      <c r="E35" s="11">
        <v>372</v>
      </c>
      <c r="F35" s="34">
        <v>45447</v>
      </c>
      <c r="G35" s="11" t="s">
        <v>50</v>
      </c>
    </row>
    <row r="36" spans="1:7" x14ac:dyDescent="0.35">
      <c r="A36" s="76"/>
      <c r="B36" s="88"/>
      <c r="C36" s="5" t="s">
        <v>43</v>
      </c>
      <c r="D36" s="14" t="s">
        <v>60</v>
      </c>
      <c r="E36" s="15">
        <v>318</v>
      </c>
      <c r="F36" s="36"/>
      <c r="G36" s="11" t="s">
        <v>50</v>
      </c>
    </row>
    <row r="37" spans="1:7" ht="15.65" customHeight="1" x14ac:dyDescent="0.35">
      <c r="A37" s="76"/>
      <c r="B37" s="88" t="s">
        <v>23</v>
      </c>
      <c r="C37" s="5" t="s">
        <v>40</v>
      </c>
      <c r="D37" s="14" t="s">
        <v>46</v>
      </c>
      <c r="E37" s="15">
        <v>1083</v>
      </c>
      <c r="F37" s="37">
        <v>45447</v>
      </c>
      <c r="G37" s="11" t="s">
        <v>50</v>
      </c>
    </row>
    <row r="38" spans="1:7" ht="40.5" x14ac:dyDescent="0.35">
      <c r="A38" s="76"/>
      <c r="B38" s="88"/>
      <c r="C38" s="5" t="s">
        <v>42</v>
      </c>
      <c r="D38" s="14" t="s">
        <v>54</v>
      </c>
      <c r="E38" s="15">
        <v>371</v>
      </c>
      <c r="F38" s="37">
        <v>45447</v>
      </c>
      <c r="G38" s="11" t="s">
        <v>50</v>
      </c>
    </row>
    <row r="39" spans="1:7" ht="15.65" customHeight="1" x14ac:dyDescent="0.35">
      <c r="A39" s="76"/>
      <c r="B39" s="94" t="s">
        <v>24</v>
      </c>
      <c r="C39" s="50" t="s">
        <v>40</v>
      </c>
      <c r="D39" s="51" t="s">
        <v>58</v>
      </c>
      <c r="E39" s="52">
        <v>1532</v>
      </c>
      <c r="F39" s="50"/>
      <c r="G39" s="53" t="s">
        <v>50</v>
      </c>
    </row>
    <row r="40" spans="1:7" ht="54" x14ac:dyDescent="0.35">
      <c r="A40" s="77"/>
      <c r="B40" s="94"/>
      <c r="C40" s="50" t="s">
        <v>43</v>
      </c>
      <c r="D40" s="51" t="s">
        <v>61</v>
      </c>
      <c r="E40" s="52">
        <v>302</v>
      </c>
      <c r="F40" s="54">
        <v>45447</v>
      </c>
      <c r="G40" s="53" t="s">
        <v>50</v>
      </c>
    </row>
    <row r="41" spans="1:7" x14ac:dyDescent="0.35">
      <c r="A41" s="38"/>
      <c r="B41" s="27" t="s">
        <v>53</v>
      </c>
      <c r="C41" s="27"/>
      <c r="D41" s="27"/>
      <c r="E41" s="28">
        <f>SUM(E29:E40)</f>
        <v>11877</v>
      </c>
      <c r="F41" s="24"/>
      <c r="G41" s="24"/>
    </row>
    <row r="42" spans="1:7" x14ac:dyDescent="0.35">
      <c r="A42" s="75" t="s">
        <v>28</v>
      </c>
      <c r="B42" s="78" t="s">
        <v>26</v>
      </c>
      <c r="C42" s="14" t="s">
        <v>40</v>
      </c>
      <c r="D42" s="2" t="s">
        <v>46</v>
      </c>
      <c r="E42" s="22">
        <v>5636</v>
      </c>
      <c r="F42" s="39">
        <v>45448</v>
      </c>
      <c r="G42" s="11" t="s">
        <v>50</v>
      </c>
    </row>
    <row r="43" spans="1:7" x14ac:dyDescent="0.35">
      <c r="A43" s="76"/>
      <c r="B43" s="79"/>
      <c r="C43" s="14" t="s">
        <v>43</v>
      </c>
      <c r="D43" s="2" t="s">
        <v>60</v>
      </c>
      <c r="E43" s="22">
        <v>580</v>
      </c>
      <c r="F43" s="39">
        <v>45448</v>
      </c>
      <c r="G43" s="11" t="s">
        <v>50</v>
      </c>
    </row>
    <row r="44" spans="1:7" ht="51" customHeight="1" x14ac:dyDescent="0.35">
      <c r="A44" s="76"/>
      <c r="B44" s="80"/>
      <c r="C44" s="14" t="s">
        <v>42</v>
      </c>
      <c r="D44" s="14" t="s">
        <v>59</v>
      </c>
      <c r="E44" s="15">
        <v>583</v>
      </c>
      <c r="F44" s="34">
        <v>45448</v>
      </c>
      <c r="G44" s="11" t="s">
        <v>50</v>
      </c>
    </row>
    <row r="45" spans="1:7" ht="18" customHeight="1" x14ac:dyDescent="0.35">
      <c r="A45" s="76"/>
      <c r="B45" s="78" t="s">
        <v>27</v>
      </c>
      <c r="C45" s="14" t="s">
        <v>40</v>
      </c>
      <c r="D45" s="14"/>
      <c r="E45" s="15">
        <v>3877</v>
      </c>
      <c r="F45" s="37">
        <v>45448</v>
      </c>
      <c r="G45" s="11" t="s">
        <v>50</v>
      </c>
    </row>
    <row r="46" spans="1:7" ht="18" customHeight="1" x14ac:dyDescent="0.35">
      <c r="A46" s="76"/>
      <c r="B46" s="79"/>
      <c r="C46" s="14" t="s">
        <v>42</v>
      </c>
      <c r="D46" s="14" t="s">
        <v>62</v>
      </c>
      <c r="E46" s="15">
        <v>818</v>
      </c>
      <c r="F46" s="37">
        <v>45448</v>
      </c>
      <c r="G46" s="11" t="s">
        <v>50</v>
      </c>
    </row>
    <row r="47" spans="1:7" ht="18" customHeight="1" x14ac:dyDescent="0.35">
      <c r="A47" s="76"/>
      <c r="B47" s="79"/>
      <c r="C47" s="14" t="s">
        <v>43</v>
      </c>
      <c r="D47" s="14"/>
      <c r="E47" s="15">
        <v>530</v>
      </c>
      <c r="F47" s="37">
        <v>45448</v>
      </c>
      <c r="G47" s="11" t="s">
        <v>50</v>
      </c>
    </row>
    <row r="48" spans="1:7" ht="18" customHeight="1" x14ac:dyDescent="0.35">
      <c r="A48" s="76"/>
      <c r="B48" s="79"/>
      <c r="C48" s="14" t="s">
        <v>56</v>
      </c>
      <c r="D48" s="14" t="s">
        <v>49</v>
      </c>
      <c r="E48" s="15">
        <v>349</v>
      </c>
      <c r="F48" s="37">
        <v>45448</v>
      </c>
      <c r="G48" s="11" t="s">
        <v>50</v>
      </c>
    </row>
    <row r="49" spans="1:7" ht="18" customHeight="1" x14ac:dyDescent="0.35">
      <c r="A49" s="76"/>
      <c r="B49" s="79"/>
      <c r="C49" s="14" t="s">
        <v>44</v>
      </c>
      <c r="D49" s="14" t="s">
        <v>57</v>
      </c>
      <c r="E49" s="15">
        <v>564</v>
      </c>
      <c r="F49" s="37">
        <v>45448</v>
      </c>
      <c r="G49" s="11" t="s">
        <v>50</v>
      </c>
    </row>
    <row r="50" spans="1:7" ht="18" customHeight="1" x14ac:dyDescent="0.35">
      <c r="A50" s="77"/>
      <c r="B50" s="80"/>
      <c r="C50" s="14" t="s">
        <v>46</v>
      </c>
      <c r="D50" s="14"/>
      <c r="E50" s="15">
        <v>306</v>
      </c>
      <c r="F50" s="37">
        <v>45448</v>
      </c>
      <c r="G50" s="11" t="s">
        <v>50</v>
      </c>
    </row>
    <row r="51" spans="1:7" x14ac:dyDescent="0.35">
      <c r="A51" s="27"/>
      <c r="B51" s="48" t="s">
        <v>53</v>
      </c>
      <c r="C51" s="27"/>
      <c r="D51" s="27"/>
      <c r="E51" s="28">
        <f>SUM(E42:E50)</f>
        <v>13243</v>
      </c>
      <c r="F51" s="24"/>
      <c r="G51" s="24"/>
    </row>
    <row r="52" spans="1:7" x14ac:dyDescent="0.35">
      <c r="A52" s="75" t="s">
        <v>32</v>
      </c>
      <c r="B52" s="81" t="s">
        <v>29</v>
      </c>
      <c r="C52" s="40" t="s">
        <v>40</v>
      </c>
      <c r="D52" s="40" t="s">
        <v>46</v>
      </c>
      <c r="E52" s="22">
        <v>1819</v>
      </c>
      <c r="F52" s="39">
        <v>45449</v>
      </c>
      <c r="G52" s="11" t="s">
        <v>50</v>
      </c>
    </row>
    <row r="53" spans="1:7" ht="27" x14ac:dyDescent="0.35">
      <c r="A53" s="76"/>
      <c r="B53" s="82"/>
      <c r="C53" s="40" t="s">
        <v>63</v>
      </c>
      <c r="D53" s="35" t="s">
        <v>59</v>
      </c>
      <c r="E53" s="22">
        <v>551</v>
      </c>
      <c r="F53" s="39">
        <v>45449</v>
      </c>
      <c r="G53" s="11" t="s">
        <v>50</v>
      </c>
    </row>
    <row r="54" spans="1:7" x14ac:dyDescent="0.35">
      <c r="A54" s="76"/>
      <c r="B54" s="83"/>
      <c r="C54" s="40" t="s">
        <v>43</v>
      </c>
      <c r="D54" s="40" t="s">
        <v>60</v>
      </c>
      <c r="E54" s="22">
        <v>326</v>
      </c>
      <c r="F54" s="39">
        <v>45449</v>
      </c>
      <c r="G54" s="11" t="s">
        <v>50</v>
      </c>
    </row>
    <row r="55" spans="1:7" x14ac:dyDescent="0.35">
      <c r="A55" s="76"/>
      <c r="B55" s="78" t="s">
        <v>30</v>
      </c>
      <c r="C55" s="2" t="s">
        <v>40</v>
      </c>
      <c r="D55" s="2"/>
      <c r="E55" s="22">
        <v>1473</v>
      </c>
      <c r="F55" s="39">
        <v>45449</v>
      </c>
      <c r="G55" s="11" t="s">
        <v>50</v>
      </c>
    </row>
    <row r="56" spans="1:7" ht="40.5" x14ac:dyDescent="0.35">
      <c r="A56" s="76"/>
      <c r="B56" s="79"/>
      <c r="C56" s="14" t="s">
        <v>63</v>
      </c>
      <c r="D56" s="14" t="s">
        <v>64</v>
      </c>
      <c r="E56" s="7">
        <v>517</v>
      </c>
      <c r="F56" s="39">
        <v>45449</v>
      </c>
      <c r="G56" s="11" t="s">
        <v>50</v>
      </c>
    </row>
    <row r="57" spans="1:7" x14ac:dyDescent="0.35">
      <c r="A57" s="76"/>
      <c r="B57" s="80"/>
      <c r="C57" s="14" t="s">
        <v>46</v>
      </c>
      <c r="D57" s="14"/>
      <c r="E57" s="15">
        <v>377</v>
      </c>
      <c r="F57" s="39">
        <v>45449</v>
      </c>
      <c r="G57" s="11" t="s">
        <v>50</v>
      </c>
    </row>
    <row r="58" spans="1:7" ht="15.65" customHeight="1" x14ac:dyDescent="0.35">
      <c r="A58" s="76"/>
      <c r="B58" s="78" t="s">
        <v>31</v>
      </c>
      <c r="C58" s="14" t="s">
        <v>40</v>
      </c>
      <c r="D58" s="14"/>
      <c r="E58" s="15">
        <v>2038</v>
      </c>
      <c r="F58" s="37">
        <v>45449</v>
      </c>
      <c r="G58" s="11" t="s">
        <v>50</v>
      </c>
    </row>
    <row r="59" spans="1:7" x14ac:dyDescent="0.35">
      <c r="A59" s="76"/>
      <c r="B59" s="79"/>
      <c r="C59" s="14" t="s">
        <v>63</v>
      </c>
      <c r="D59" s="14"/>
      <c r="E59" s="15">
        <v>592</v>
      </c>
      <c r="F59" s="37">
        <v>45449</v>
      </c>
      <c r="G59" s="11" t="s">
        <v>50</v>
      </c>
    </row>
    <row r="60" spans="1:7" x14ac:dyDescent="0.35">
      <c r="A60" s="76"/>
      <c r="B60" s="79"/>
      <c r="C60" s="14" t="s">
        <v>43</v>
      </c>
      <c r="D60" s="14"/>
      <c r="E60" s="15">
        <v>663</v>
      </c>
      <c r="F60" s="37">
        <v>45449</v>
      </c>
      <c r="G60" s="11" t="s">
        <v>50</v>
      </c>
    </row>
    <row r="61" spans="1:7" x14ac:dyDescent="0.35">
      <c r="A61" s="76"/>
      <c r="B61" s="79"/>
      <c r="C61" s="14" t="s">
        <v>56</v>
      </c>
      <c r="D61" s="14" t="s">
        <v>49</v>
      </c>
      <c r="E61" s="15">
        <v>536</v>
      </c>
      <c r="F61" s="37">
        <v>45449</v>
      </c>
      <c r="G61" s="11" t="s">
        <v>50</v>
      </c>
    </row>
    <row r="62" spans="1:7" x14ac:dyDescent="0.35">
      <c r="A62" s="76"/>
      <c r="B62" s="79"/>
      <c r="C62" s="14" t="s">
        <v>44</v>
      </c>
      <c r="D62" s="14" t="s">
        <v>51</v>
      </c>
      <c r="E62" s="15">
        <v>1112</v>
      </c>
      <c r="F62" s="37">
        <v>45449</v>
      </c>
      <c r="G62" s="11" t="s">
        <v>50</v>
      </c>
    </row>
    <row r="63" spans="1:7" x14ac:dyDescent="0.35">
      <c r="A63" s="76"/>
      <c r="B63" s="79"/>
      <c r="C63" s="14" t="s">
        <v>46</v>
      </c>
      <c r="D63" s="14"/>
      <c r="E63" s="15">
        <v>316</v>
      </c>
      <c r="F63" s="37">
        <v>45449</v>
      </c>
      <c r="G63" s="11" t="s">
        <v>50</v>
      </c>
    </row>
    <row r="64" spans="1:7" x14ac:dyDescent="0.35">
      <c r="A64" s="77"/>
      <c r="B64" s="80"/>
      <c r="C64" s="5" t="s">
        <v>47</v>
      </c>
      <c r="D64" s="14"/>
      <c r="E64" s="15">
        <v>682</v>
      </c>
      <c r="F64" s="37">
        <v>45449</v>
      </c>
      <c r="G64" s="11" t="s">
        <v>50</v>
      </c>
    </row>
    <row r="65" spans="1:7" x14ac:dyDescent="0.35">
      <c r="A65" s="41"/>
      <c r="B65" s="48" t="s">
        <v>53</v>
      </c>
      <c r="C65" s="42"/>
      <c r="D65" s="42"/>
      <c r="E65" s="43">
        <f>SUM(E52:E64)</f>
        <v>11002</v>
      </c>
      <c r="F65" s="42"/>
      <c r="G65" s="42"/>
    </row>
    <row r="66" spans="1:7" ht="15.65" customHeight="1" x14ac:dyDescent="0.35">
      <c r="A66" s="75" t="s">
        <v>34</v>
      </c>
      <c r="B66" s="78" t="s">
        <v>33</v>
      </c>
      <c r="C66" s="2" t="s">
        <v>40</v>
      </c>
      <c r="D66" s="2"/>
      <c r="E66" s="22">
        <v>7039</v>
      </c>
      <c r="F66" s="34">
        <v>45470</v>
      </c>
      <c r="G66" s="11" t="s">
        <v>50</v>
      </c>
    </row>
    <row r="67" spans="1:7" x14ac:dyDescent="0.35">
      <c r="A67" s="76"/>
      <c r="B67" s="79"/>
      <c r="C67" s="2" t="s">
        <v>41</v>
      </c>
      <c r="D67" s="2"/>
      <c r="E67" s="22">
        <v>1784</v>
      </c>
      <c r="F67" s="34">
        <v>45470</v>
      </c>
      <c r="G67" s="11" t="s">
        <v>50</v>
      </c>
    </row>
    <row r="68" spans="1:7" x14ac:dyDescent="0.35">
      <c r="A68" s="76"/>
      <c r="B68" s="79"/>
      <c r="C68" s="2" t="s">
        <v>43</v>
      </c>
      <c r="D68" s="2"/>
      <c r="E68" s="22">
        <v>2375</v>
      </c>
      <c r="F68" s="34">
        <v>45470</v>
      </c>
      <c r="G68" s="11" t="s">
        <v>50</v>
      </c>
    </row>
    <row r="69" spans="1:7" x14ac:dyDescent="0.35">
      <c r="A69" s="76"/>
      <c r="B69" s="79"/>
      <c r="C69" s="2" t="s">
        <v>46</v>
      </c>
      <c r="D69" s="2"/>
      <c r="E69" s="22">
        <v>810</v>
      </c>
      <c r="F69" s="34">
        <v>45470</v>
      </c>
      <c r="G69" s="11" t="s">
        <v>50</v>
      </c>
    </row>
    <row r="70" spans="1:7" x14ac:dyDescent="0.35">
      <c r="A70" s="76"/>
      <c r="B70" s="79"/>
      <c r="C70" s="2" t="s">
        <v>47</v>
      </c>
      <c r="D70" s="2"/>
      <c r="E70" s="22">
        <v>544</v>
      </c>
      <c r="F70" s="34">
        <v>45470</v>
      </c>
      <c r="G70" s="11" t="s">
        <v>50</v>
      </c>
    </row>
    <row r="71" spans="1:7" x14ac:dyDescent="0.35">
      <c r="A71" s="76"/>
      <c r="B71" s="79"/>
      <c r="C71" s="2" t="s">
        <v>56</v>
      </c>
      <c r="D71" s="2"/>
      <c r="E71" s="22">
        <v>1164</v>
      </c>
      <c r="F71" s="34">
        <v>45470</v>
      </c>
      <c r="G71" s="11" t="s">
        <v>50</v>
      </c>
    </row>
    <row r="72" spans="1:7" x14ac:dyDescent="0.35">
      <c r="A72" s="76"/>
      <c r="B72" s="79"/>
      <c r="C72" s="14" t="s">
        <v>49</v>
      </c>
      <c r="D72" s="5"/>
      <c r="E72" s="15">
        <v>607</v>
      </c>
      <c r="F72" s="34">
        <v>45470</v>
      </c>
      <c r="G72" s="11" t="s">
        <v>50</v>
      </c>
    </row>
    <row r="73" spans="1:7" x14ac:dyDescent="0.35">
      <c r="A73" s="76"/>
      <c r="B73" s="79"/>
      <c r="C73" s="2" t="s">
        <v>44</v>
      </c>
      <c r="D73" s="5"/>
      <c r="E73" s="15">
        <v>1549</v>
      </c>
      <c r="F73" s="34">
        <v>45470</v>
      </c>
      <c r="G73" s="11" t="s">
        <v>50</v>
      </c>
    </row>
    <row r="74" spans="1:7" x14ac:dyDescent="0.35">
      <c r="A74" s="77"/>
      <c r="B74" s="80"/>
      <c r="C74" s="14" t="s">
        <v>51</v>
      </c>
      <c r="D74" s="5"/>
      <c r="E74" s="15">
        <v>437</v>
      </c>
      <c r="F74" s="34">
        <v>45470</v>
      </c>
      <c r="G74" s="11" t="s">
        <v>50</v>
      </c>
    </row>
    <row r="75" spans="1:7" x14ac:dyDescent="0.35">
      <c r="A75" s="24"/>
      <c r="B75" s="48" t="s">
        <v>53</v>
      </c>
      <c r="C75" s="44"/>
      <c r="D75" s="24"/>
      <c r="E75" s="28">
        <f>SUM(E66:E74)</f>
        <v>16309</v>
      </c>
      <c r="F75" s="24"/>
      <c r="G75" s="24"/>
    </row>
    <row r="76" spans="1:7" x14ac:dyDescent="0.35">
      <c r="A76" s="1"/>
      <c r="B76" s="1"/>
      <c r="C76" s="13"/>
      <c r="D76" s="13"/>
      <c r="E76" s="9"/>
      <c r="F76" s="37"/>
      <c r="G76" s="5"/>
    </row>
    <row r="77" spans="1:7" ht="15.65" customHeight="1" x14ac:dyDescent="0.35">
      <c r="A77" s="89" t="s">
        <v>36</v>
      </c>
      <c r="B77" s="88" t="s">
        <v>35</v>
      </c>
      <c r="C77" s="14" t="s">
        <v>40</v>
      </c>
      <c r="D77" s="14" t="s">
        <v>46</v>
      </c>
      <c r="E77" s="15">
        <v>10464</v>
      </c>
      <c r="F77" s="37">
        <v>45471</v>
      </c>
      <c r="G77" s="11" t="s">
        <v>50</v>
      </c>
    </row>
    <row r="78" spans="1:7" x14ac:dyDescent="0.35">
      <c r="A78" s="89"/>
      <c r="B78" s="88"/>
      <c r="C78" s="14" t="s">
        <v>42</v>
      </c>
      <c r="D78" s="14"/>
      <c r="E78" s="15">
        <v>1054</v>
      </c>
      <c r="F78" s="37">
        <v>45471</v>
      </c>
      <c r="G78" s="11" t="s">
        <v>50</v>
      </c>
    </row>
    <row r="79" spans="1:7" x14ac:dyDescent="0.35">
      <c r="A79" s="89"/>
      <c r="B79" s="88"/>
      <c r="C79" s="14" t="s">
        <v>43</v>
      </c>
      <c r="D79" s="14"/>
      <c r="E79" s="15">
        <v>910</v>
      </c>
      <c r="F79" s="37">
        <v>45471</v>
      </c>
      <c r="G79" s="11" t="s">
        <v>50</v>
      </c>
    </row>
    <row r="80" spans="1:7" x14ac:dyDescent="0.35">
      <c r="A80" s="89"/>
      <c r="B80" s="88"/>
      <c r="C80" s="14" t="s">
        <v>56</v>
      </c>
      <c r="D80" s="14"/>
      <c r="E80" s="15">
        <v>487</v>
      </c>
      <c r="F80" s="37">
        <v>45471</v>
      </c>
      <c r="G80" s="11" t="s">
        <v>50</v>
      </c>
    </row>
    <row r="81" spans="1:7" x14ac:dyDescent="0.35">
      <c r="A81" s="89"/>
      <c r="B81" s="88"/>
      <c r="C81" s="14" t="s">
        <v>44</v>
      </c>
      <c r="D81" s="14"/>
      <c r="E81" s="15">
        <v>612</v>
      </c>
      <c r="F81" s="37">
        <v>45471</v>
      </c>
      <c r="G81" s="11" t="s">
        <v>50</v>
      </c>
    </row>
    <row r="82" spans="1:7" x14ac:dyDescent="0.35">
      <c r="A82" s="89"/>
      <c r="B82" s="88"/>
      <c r="C82" s="14" t="s">
        <v>47</v>
      </c>
      <c r="D82" s="14" t="s">
        <v>65</v>
      </c>
      <c r="E82" s="15">
        <v>573</v>
      </c>
      <c r="F82" s="37">
        <v>45471</v>
      </c>
      <c r="G82" s="11" t="s">
        <v>50</v>
      </c>
    </row>
    <row r="83" spans="1:7" x14ac:dyDescent="0.35">
      <c r="A83" s="28"/>
      <c r="B83" s="48" t="s">
        <v>53</v>
      </c>
      <c r="C83" s="28"/>
      <c r="D83" s="28"/>
      <c r="E83" s="28">
        <f>SUM(E77:E82)</f>
        <v>14100</v>
      </c>
      <c r="F83" s="28"/>
      <c r="G83" s="28"/>
    </row>
    <row r="84" spans="1:7" ht="15.65" customHeight="1" x14ac:dyDescent="0.35">
      <c r="A84" s="75" t="s">
        <v>39</v>
      </c>
      <c r="B84" s="88" t="s">
        <v>37</v>
      </c>
      <c r="C84" s="14" t="s">
        <v>40</v>
      </c>
      <c r="D84" s="5"/>
      <c r="E84" s="15">
        <v>12430</v>
      </c>
      <c r="F84" s="45">
        <v>45473</v>
      </c>
      <c r="G84" s="11" t="s">
        <v>50</v>
      </c>
    </row>
    <row r="85" spans="1:7" x14ac:dyDescent="0.35">
      <c r="A85" s="76"/>
      <c r="B85" s="88"/>
      <c r="C85" s="14" t="s">
        <v>42</v>
      </c>
      <c r="D85" s="5"/>
      <c r="E85" s="15">
        <v>7337</v>
      </c>
      <c r="F85" s="45">
        <v>45473</v>
      </c>
      <c r="G85" s="11" t="s">
        <v>50</v>
      </c>
    </row>
    <row r="86" spans="1:7" x14ac:dyDescent="0.35">
      <c r="A86" s="76"/>
      <c r="B86" s="88"/>
      <c r="C86" s="14" t="s">
        <v>43</v>
      </c>
      <c r="D86" s="5"/>
      <c r="E86" s="15">
        <v>5277</v>
      </c>
      <c r="F86" s="45">
        <v>45473</v>
      </c>
      <c r="G86" s="11" t="s">
        <v>50</v>
      </c>
    </row>
    <row r="87" spans="1:7" x14ac:dyDescent="0.35">
      <c r="A87" s="76"/>
      <c r="B87" s="88"/>
      <c r="C87" s="14" t="s">
        <v>47</v>
      </c>
      <c r="D87" s="5"/>
      <c r="E87" s="15">
        <v>1987</v>
      </c>
      <c r="F87" s="45">
        <v>45473</v>
      </c>
      <c r="G87" s="11" t="s">
        <v>50</v>
      </c>
    </row>
    <row r="88" spans="1:7" x14ac:dyDescent="0.35">
      <c r="A88" s="76"/>
      <c r="B88" s="88"/>
      <c r="C88" s="14" t="s">
        <v>46</v>
      </c>
      <c r="D88" s="5"/>
      <c r="E88" s="15">
        <v>2712</v>
      </c>
      <c r="F88" s="45">
        <v>45473</v>
      </c>
      <c r="G88" s="11" t="s">
        <v>50</v>
      </c>
    </row>
    <row r="89" spans="1:7" x14ac:dyDescent="0.35">
      <c r="A89" s="76"/>
      <c r="B89" s="88"/>
      <c r="C89" s="14" t="s">
        <v>56</v>
      </c>
      <c r="D89" s="5"/>
      <c r="E89" s="15">
        <v>3763</v>
      </c>
      <c r="F89" s="45">
        <v>45473</v>
      </c>
      <c r="G89" s="11" t="s">
        <v>50</v>
      </c>
    </row>
    <row r="90" spans="1:7" x14ac:dyDescent="0.35">
      <c r="A90" s="76"/>
      <c r="B90" s="88"/>
      <c r="C90" s="14" t="s">
        <v>44</v>
      </c>
      <c r="D90" s="5"/>
      <c r="E90" s="15">
        <v>5357</v>
      </c>
      <c r="F90" s="45">
        <v>45473</v>
      </c>
      <c r="G90" s="11" t="s">
        <v>50</v>
      </c>
    </row>
    <row r="91" spans="1:7" x14ac:dyDescent="0.35">
      <c r="A91" s="76"/>
      <c r="B91" s="88"/>
      <c r="C91" s="14" t="s">
        <v>49</v>
      </c>
      <c r="D91" s="5"/>
      <c r="E91" s="15">
        <v>1843</v>
      </c>
      <c r="F91" s="45">
        <v>45473</v>
      </c>
      <c r="G91" s="11" t="s">
        <v>50</v>
      </c>
    </row>
    <row r="92" spans="1:7" ht="15" customHeight="1" x14ac:dyDescent="0.35">
      <c r="A92" s="76"/>
      <c r="B92" s="88"/>
      <c r="C92" s="12" t="s">
        <v>51</v>
      </c>
      <c r="D92" s="6"/>
      <c r="E92" s="11">
        <v>1688</v>
      </c>
      <c r="F92" s="45">
        <v>45473</v>
      </c>
      <c r="G92" s="11" t="s">
        <v>50</v>
      </c>
    </row>
    <row r="93" spans="1:7" ht="15" customHeight="1" x14ac:dyDescent="0.35">
      <c r="A93" s="76"/>
      <c r="B93" s="90" t="s">
        <v>38</v>
      </c>
      <c r="C93" s="12" t="s">
        <v>40</v>
      </c>
      <c r="D93" s="8"/>
      <c r="E93" s="11">
        <v>1676</v>
      </c>
      <c r="F93" s="17">
        <v>45473</v>
      </c>
      <c r="G93" s="11" t="s">
        <v>50</v>
      </c>
    </row>
    <row r="94" spans="1:7" x14ac:dyDescent="0.35">
      <c r="A94" s="76"/>
      <c r="B94" s="90"/>
      <c r="C94" s="2" t="s">
        <v>42</v>
      </c>
      <c r="D94" s="31"/>
      <c r="E94" s="22">
        <v>525</v>
      </c>
      <c r="F94" s="17">
        <v>45473</v>
      </c>
      <c r="G94" s="11" t="s">
        <v>50</v>
      </c>
    </row>
    <row r="95" spans="1:7" x14ac:dyDescent="0.35">
      <c r="A95" s="76"/>
      <c r="B95" s="90"/>
      <c r="C95" s="2" t="s">
        <v>43</v>
      </c>
      <c r="D95" s="31"/>
      <c r="E95" s="22">
        <v>377</v>
      </c>
      <c r="F95" s="17">
        <v>45473</v>
      </c>
      <c r="G95" s="11" t="s">
        <v>50</v>
      </c>
    </row>
    <row r="96" spans="1:7" x14ac:dyDescent="0.35">
      <c r="A96" s="76"/>
      <c r="B96" s="90"/>
      <c r="C96" s="2" t="s">
        <v>56</v>
      </c>
      <c r="D96" s="31"/>
      <c r="E96" s="22">
        <v>338</v>
      </c>
      <c r="F96" s="17">
        <v>45473</v>
      </c>
      <c r="G96" s="11" t="s">
        <v>50</v>
      </c>
    </row>
    <row r="97" spans="1:7" x14ac:dyDescent="0.35">
      <c r="A97" s="76"/>
      <c r="B97" s="90"/>
      <c r="C97" s="2" t="s">
        <v>66</v>
      </c>
      <c r="D97" s="31"/>
      <c r="E97" s="22">
        <v>423</v>
      </c>
      <c r="F97" s="17">
        <v>45473</v>
      </c>
      <c r="G97" s="11" t="s">
        <v>50</v>
      </c>
    </row>
    <row r="98" spans="1:7" x14ac:dyDescent="0.35">
      <c r="A98" s="77"/>
      <c r="B98" s="90"/>
      <c r="C98" s="2" t="s">
        <v>46</v>
      </c>
      <c r="D98" s="31"/>
      <c r="E98" s="22">
        <v>325</v>
      </c>
      <c r="F98" s="17">
        <v>45473</v>
      </c>
      <c r="G98" s="11" t="s">
        <v>50</v>
      </c>
    </row>
    <row r="99" spans="1:7" x14ac:dyDescent="0.35">
      <c r="A99" s="46"/>
      <c r="B99" s="49" t="s">
        <v>53</v>
      </c>
      <c r="C99" s="46"/>
      <c r="D99" s="46"/>
      <c r="E99" s="47">
        <f>SUM(E84:E98)</f>
        <v>46058</v>
      </c>
      <c r="F99" s="46"/>
      <c r="G99" s="46"/>
    </row>
  </sheetData>
  <mergeCells count="30">
    <mergeCell ref="B93:B98"/>
    <mergeCell ref="A84:A98"/>
    <mergeCell ref="F29:F33"/>
    <mergeCell ref="A66:A74"/>
    <mergeCell ref="B66:B74"/>
    <mergeCell ref="B77:B82"/>
    <mergeCell ref="A77:A82"/>
    <mergeCell ref="B84:B92"/>
    <mergeCell ref="B37:B38"/>
    <mergeCell ref="B39:B40"/>
    <mergeCell ref="B42:B44"/>
    <mergeCell ref="A42:A50"/>
    <mergeCell ref="B45:B50"/>
    <mergeCell ref="B52:B54"/>
    <mergeCell ref="A1:G2"/>
    <mergeCell ref="A52:A64"/>
    <mergeCell ref="B55:B57"/>
    <mergeCell ref="B58:B64"/>
    <mergeCell ref="B4:B8"/>
    <mergeCell ref="A4:A8"/>
    <mergeCell ref="B18:B19"/>
    <mergeCell ref="B20:B21"/>
    <mergeCell ref="B22:B23"/>
    <mergeCell ref="B24:B25"/>
    <mergeCell ref="B26:B27"/>
    <mergeCell ref="B29:B33"/>
    <mergeCell ref="A29:A40"/>
    <mergeCell ref="B34:B36"/>
    <mergeCell ref="A10:A16"/>
    <mergeCell ref="A18:A2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27817-2B34-4B20-A8EE-088DC2BDB0C5}">
  <dimension ref="A1:I98"/>
  <sheetViews>
    <sheetView tabSelected="1" topLeftCell="A82" zoomScale="130" zoomScaleNormal="130" workbookViewId="0">
      <selection activeCell="E3" sqref="E1:E1048576"/>
    </sheetView>
  </sheetViews>
  <sheetFormatPr baseColWidth="10" defaultColWidth="11.54296875" defaultRowHeight="16" x14ac:dyDescent="0.35"/>
  <cols>
    <col min="1" max="1" width="15.81640625" style="3" customWidth="1"/>
    <col min="2" max="2" width="45.90625" style="3" customWidth="1"/>
    <col min="3" max="3" width="17" style="3" customWidth="1"/>
    <col min="4" max="4" width="23.81640625" style="3" customWidth="1"/>
    <col min="5" max="5" width="12.1796875" style="4" hidden="1" customWidth="1"/>
    <col min="6" max="6" width="15.453125" style="3" bestFit="1" customWidth="1"/>
    <col min="7" max="7" width="12" style="3" customWidth="1"/>
    <col min="8" max="16384" width="11.54296875" style="3"/>
  </cols>
  <sheetData>
    <row r="1" spans="1:9" ht="20.399999999999999" customHeight="1" x14ac:dyDescent="0.35">
      <c r="A1" s="73" t="s">
        <v>68</v>
      </c>
      <c r="B1" s="73"/>
      <c r="C1" s="73"/>
      <c r="D1" s="73"/>
      <c r="E1" s="73"/>
      <c r="F1" s="73"/>
      <c r="G1" s="73"/>
    </row>
    <row r="2" spans="1:9" x14ac:dyDescent="0.35">
      <c r="A2" s="74"/>
      <c r="B2" s="74"/>
      <c r="C2" s="74"/>
      <c r="D2" s="74"/>
      <c r="E2" s="74"/>
      <c r="F2" s="74"/>
      <c r="G2" s="74"/>
    </row>
    <row r="3" spans="1:9" ht="54" x14ac:dyDescent="0.35">
      <c r="A3" s="18" t="s">
        <v>67</v>
      </c>
      <c r="B3" s="19" t="s">
        <v>0</v>
      </c>
      <c r="C3" s="18" t="s">
        <v>1</v>
      </c>
      <c r="D3" s="20" t="s">
        <v>45</v>
      </c>
      <c r="E3" s="20" t="s">
        <v>2</v>
      </c>
      <c r="F3" s="18" t="s">
        <v>3</v>
      </c>
      <c r="G3" s="18" t="s">
        <v>4</v>
      </c>
    </row>
    <row r="4" spans="1:9" ht="24.65" customHeight="1" x14ac:dyDescent="0.35">
      <c r="A4" s="75" t="s">
        <v>14</v>
      </c>
      <c r="B4" s="81" t="s">
        <v>5</v>
      </c>
      <c r="C4" s="6" t="s">
        <v>40</v>
      </c>
      <c r="D4" s="12" t="s">
        <v>46</v>
      </c>
      <c r="E4" s="11">
        <v>1899</v>
      </c>
      <c r="F4" s="21">
        <v>45438</v>
      </c>
      <c r="G4" s="22" t="s">
        <v>50</v>
      </c>
    </row>
    <row r="5" spans="1:9" ht="24.65" customHeight="1" x14ac:dyDescent="0.35">
      <c r="A5" s="76"/>
      <c r="B5" s="82"/>
      <c r="C5" s="6" t="s">
        <v>42</v>
      </c>
      <c r="D5" s="12" t="s">
        <v>47</v>
      </c>
      <c r="E5" s="11">
        <v>421</v>
      </c>
      <c r="F5" s="21">
        <v>45438</v>
      </c>
      <c r="G5" s="22" t="s">
        <v>50</v>
      </c>
    </row>
    <row r="6" spans="1:9" ht="24.65" customHeight="1" x14ac:dyDescent="0.35">
      <c r="A6" s="76"/>
      <c r="B6" s="82"/>
      <c r="C6" s="6" t="s">
        <v>43</v>
      </c>
      <c r="D6" s="2"/>
      <c r="E6" s="11">
        <v>294</v>
      </c>
      <c r="F6" s="21">
        <v>45438</v>
      </c>
      <c r="G6" s="22" t="s">
        <v>50</v>
      </c>
    </row>
    <row r="7" spans="1:9" ht="24.65" customHeight="1" x14ac:dyDescent="0.35">
      <c r="A7" s="76"/>
      <c r="B7" s="82"/>
      <c r="C7" s="6" t="s">
        <v>48</v>
      </c>
      <c r="D7" s="2" t="s">
        <v>49</v>
      </c>
      <c r="E7" s="11">
        <v>220</v>
      </c>
      <c r="F7" s="21">
        <v>45438</v>
      </c>
      <c r="G7" s="22" t="s">
        <v>50</v>
      </c>
    </row>
    <row r="8" spans="1:9" x14ac:dyDescent="0.35">
      <c r="A8" s="77"/>
      <c r="B8" s="83"/>
      <c r="C8" s="6" t="s">
        <v>44</v>
      </c>
      <c r="D8" s="2" t="s">
        <v>51</v>
      </c>
      <c r="E8" s="11">
        <v>342</v>
      </c>
      <c r="F8" s="21">
        <v>45438</v>
      </c>
      <c r="G8" s="22" t="s">
        <v>50</v>
      </c>
      <c r="I8" s="3">
        <v>86</v>
      </c>
    </row>
    <row r="9" spans="1:9" x14ac:dyDescent="0.35">
      <c r="A9" s="24"/>
      <c r="B9" s="27" t="s">
        <v>53</v>
      </c>
      <c r="C9" s="23"/>
      <c r="D9" s="24"/>
      <c r="E9" s="25">
        <f>SUM(E4:E8)</f>
        <v>3176</v>
      </c>
      <c r="F9" s="24"/>
      <c r="G9" s="26"/>
      <c r="I9" s="3">
        <v>2492</v>
      </c>
    </row>
    <row r="10" spans="1:9" ht="54" x14ac:dyDescent="0.35">
      <c r="A10" s="89"/>
      <c r="B10" s="5" t="s">
        <v>7</v>
      </c>
      <c r="C10" s="5" t="s">
        <v>40</v>
      </c>
      <c r="D10" s="14" t="s">
        <v>52</v>
      </c>
      <c r="E10" s="7">
        <v>1083</v>
      </c>
      <c r="F10" s="16">
        <v>45445</v>
      </c>
      <c r="G10" s="11" t="s">
        <v>50</v>
      </c>
      <c r="I10" s="3">
        <f>SUM(I8:I9)</f>
        <v>2578</v>
      </c>
    </row>
    <row r="11" spans="1:9" ht="54" x14ac:dyDescent="0.35">
      <c r="A11" s="89"/>
      <c r="B11" s="5" t="s">
        <v>8</v>
      </c>
      <c r="C11" s="5" t="s">
        <v>40</v>
      </c>
      <c r="D11" s="14" t="s">
        <v>52</v>
      </c>
      <c r="E11" s="7">
        <v>1303</v>
      </c>
      <c r="F11" s="16">
        <v>45445</v>
      </c>
      <c r="G11" s="11" t="s">
        <v>50</v>
      </c>
    </row>
    <row r="12" spans="1:9" ht="54" x14ac:dyDescent="0.35">
      <c r="A12" s="89"/>
      <c r="B12" s="5" t="s">
        <v>9</v>
      </c>
      <c r="C12" s="5" t="s">
        <v>40</v>
      </c>
      <c r="D12" s="14" t="s">
        <v>52</v>
      </c>
      <c r="E12" s="7">
        <v>860</v>
      </c>
      <c r="F12" s="16">
        <v>45445</v>
      </c>
      <c r="G12" s="11" t="s">
        <v>50</v>
      </c>
    </row>
    <row r="13" spans="1:9" ht="54" x14ac:dyDescent="0.35">
      <c r="A13" s="89"/>
      <c r="B13" s="5" t="s">
        <v>10</v>
      </c>
      <c r="C13" s="5" t="s">
        <v>40</v>
      </c>
      <c r="D13" s="14" t="s">
        <v>52</v>
      </c>
      <c r="E13" s="7">
        <v>605</v>
      </c>
      <c r="F13" s="16">
        <v>45445</v>
      </c>
      <c r="G13" s="11" t="s">
        <v>50</v>
      </c>
    </row>
    <row r="14" spans="1:9" ht="54" x14ac:dyDescent="0.35">
      <c r="A14" s="89"/>
      <c r="B14" s="5" t="s">
        <v>11</v>
      </c>
      <c r="C14" s="5" t="s">
        <v>40</v>
      </c>
      <c r="D14" s="14" t="s">
        <v>52</v>
      </c>
      <c r="E14" s="7">
        <v>744</v>
      </c>
      <c r="F14" s="16">
        <v>45445</v>
      </c>
      <c r="G14" s="11" t="s">
        <v>50</v>
      </c>
    </row>
    <row r="15" spans="1:9" ht="54" x14ac:dyDescent="0.35">
      <c r="A15" s="89"/>
      <c r="B15" s="5" t="s">
        <v>12</v>
      </c>
      <c r="C15" s="5" t="s">
        <v>40</v>
      </c>
      <c r="D15" s="14" t="s">
        <v>52</v>
      </c>
      <c r="E15" s="7">
        <v>1679</v>
      </c>
      <c r="F15" s="16">
        <v>45445</v>
      </c>
      <c r="G15" s="11" t="s">
        <v>50</v>
      </c>
    </row>
    <row r="16" spans="1:9" x14ac:dyDescent="0.35">
      <c r="A16" s="24"/>
      <c r="B16" s="27" t="s">
        <v>53</v>
      </c>
      <c r="C16" s="27"/>
      <c r="D16" s="24"/>
      <c r="E16" s="28">
        <f>SUM(E10:E15)</f>
        <v>6274</v>
      </c>
      <c r="F16" s="24"/>
      <c r="G16" s="24"/>
    </row>
    <row r="17" spans="1:7" ht="19.75" customHeight="1" x14ac:dyDescent="0.35">
      <c r="A17" s="76"/>
      <c r="B17" s="78" t="s">
        <v>16</v>
      </c>
      <c r="C17" s="29" t="s">
        <v>55</v>
      </c>
      <c r="D17" s="35" t="s">
        <v>46</v>
      </c>
      <c r="E17" s="8">
        <v>3612</v>
      </c>
      <c r="F17" s="16">
        <v>45446</v>
      </c>
      <c r="G17" s="11" t="s">
        <v>50</v>
      </c>
    </row>
    <row r="18" spans="1:7" ht="57" customHeight="1" x14ac:dyDescent="0.35">
      <c r="A18" s="76"/>
      <c r="B18" s="80"/>
      <c r="C18" s="5" t="s">
        <v>42</v>
      </c>
      <c r="D18" s="35" t="s">
        <v>54</v>
      </c>
      <c r="E18" s="30">
        <v>500</v>
      </c>
      <c r="F18" s="16">
        <v>45446</v>
      </c>
      <c r="G18" s="11" t="s">
        <v>50</v>
      </c>
    </row>
    <row r="19" spans="1:7" ht="24" customHeight="1" x14ac:dyDescent="0.35">
      <c r="A19" s="76"/>
      <c r="B19" s="78" t="s">
        <v>17</v>
      </c>
      <c r="C19" s="29" t="s">
        <v>55</v>
      </c>
      <c r="D19" s="35" t="s">
        <v>46</v>
      </c>
      <c r="E19" s="30">
        <v>1893</v>
      </c>
      <c r="F19" s="16">
        <v>45446</v>
      </c>
      <c r="G19" s="11" t="s">
        <v>50</v>
      </c>
    </row>
    <row r="20" spans="1:7" ht="63" customHeight="1" x14ac:dyDescent="0.35">
      <c r="A20" s="76"/>
      <c r="B20" s="80"/>
      <c r="C20" s="10" t="s">
        <v>42</v>
      </c>
      <c r="D20" s="35" t="s">
        <v>54</v>
      </c>
      <c r="E20" s="8">
        <v>538</v>
      </c>
      <c r="F20" s="16">
        <v>45446</v>
      </c>
      <c r="G20" s="11" t="s">
        <v>50</v>
      </c>
    </row>
    <row r="21" spans="1:7" ht="23.4" customHeight="1" x14ac:dyDescent="0.35">
      <c r="A21" s="76"/>
      <c r="B21" s="78" t="s">
        <v>18</v>
      </c>
      <c r="C21" s="29" t="s">
        <v>55</v>
      </c>
      <c r="D21" s="35" t="s">
        <v>46</v>
      </c>
      <c r="E21" s="8">
        <v>1663</v>
      </c>
      <c r="F21" s="16">
        <v>45446</v>
      </c>
      <c r="G21" s="11" t="s">
        <v>50</v>
      </c>
    </row>
    <row r="22" spans="1:7" ht="61.25" customHeight="1" x14ac:dyDescent="0.35">
      <c r="A22" s="76"/>
      <c r="B22" s="80"/>
      <c r="C22" s="10" t="s">
        <v>42</v>
      </c>
      <c r="D22" s="35" t="s">
        <v>54</v>
      </c>
      <c r="E22" s="7">
        <v>325</v>
      </c>
      <c r="F22" s="16">
        <v>45446</v>
      </c>
      <c r="G22" s="11" t="s">
        <v>50</v>
      </c>
    </row>
    <row r="23" spans="1:7" ht="23.4" customHeight="1" x14ac:dyDescent="0.35">
      <c r="A23" s="76"/>
      <c r="B23" s="86" t="s">
        <v>19</v>
      </c>
      <c r="C23" s="29" t="s">
        <v>55</v>
      </c>
      <c r="D23" s="35" t="s">
        <v>46</v>
      </c>
      <c r="E23" s="7">
        <v>881</v>
      </c>
      <c r="F23" s="16">
        <v>45446</v>
      </c>
      <c r="G23" s="11" t="s">
        <v>50</v>
      </c>
    </row>
    <row r="24" spans="1:7" ht="64.75" customHeight="1" x14ac:dyDescent="0.35">
      <c r="A24" s="77"/>
      <c r="B24" s="87"/>
      <c r="C24" s="10" t="s">
        <v>42</v>
      </c>
      <c r="D24" s="35" t="s">
        <v>54</v>
      </c>
      <c r="E24" s="8">
        <v>470</v>
      </c>
      <c r="F24" s="16">
        <v>45446</v>
      </c>
      <c r="G24" s="11" t="s">
        <v>50</v>
      </c>
    </row>
    <row r="25" spans="1:7" x14ac:dyDescent="0.35">
      <c r="A25" s="27"/>
      <c r="B25" s="27" t="s">
        <v>53</v>
      </c>
      <c r="C25" s="27"/>
      <c r="D25" s="27"/>
      <c r="E25" s="28">
        <f>SUM(E17:E24)</f>
        <v>9882</v>
      </c>
      <c r="F25" s="24"/>
      <c r="G25" s="24"/>
    </row>
    <row r="26" spans="1:7" ht="15.65" customHeight="1" x14ac:dyDescent="0.35">
      <c r="A26" s="75" t="s">
        <v>25</v>
      </c>
      <c r="B26" s="88" t="s">
        <v>21</v>
      </c>
      <c r="C26" s="31" t="s">
        <v>40</v>
      </c>
      <c r="D26" s="31" t="s">
        <v>46</v>
      </c>
      <c r="E26" s="32">
        <v>3509</v>
      </c>
      <c r="F26" s="91">
        <v>45447</v>
      </c>
      <c r="G26" s="11" t="s">
        <v>50</v>
      </c>
    </row>
    <row r="27" spans="1:7" x14ac:dyDescent="0.35">
      <c r="A27" s="76"/>
      <c r="B27" s="88"/>
      <c r="C27" s="31" t="s">
        <v>42</v>
      </c>
      <c r="D27" s="2" t="s">
        <v>47</v>
      </c>
      <c r="E27" s="32">
        <v>822</v>
      </c>
      <c r="F27" s="92"/>
      <c r="G27" s="11" t="s">
        <v>50</v>
      </c>
    </row>
    <row r="28" spans="1:7" x14ac:dyDescent="0.35">
      <c r="A28" s="76"/>
      <c r="B28" s="88"/>
      <c r="C28" s="31" t="s">
        <v>43</v>
      </c>
      <c r="D28" s="33" t="s">
        <v>58</v>
      </c>
      <c r="E28" s="32">
        <v>675</v>
      </c>
      <c r="F28" s="92"/>
      <c r="G28" s="11" t="s">
        <v>50</v>
      </c>
    </row>
    <row r="29" spans="1:7" x14ac:dyDescent="0.35">
      <c r="A29" s="76"/>
      <c r="B29" s="88"/>
      <c r="C29" s="31" t="s">
        <v>56</v>
      </c>
      <c r="D29" s="2" t="s">
        <v>49</v>
      </c>
      <c r="E29" s="32">
        <v>275</v>
      </c>
      <c r="F29" s="92"/>
      <c r="G29" s="11" t="s">
        <v>50</v>
      </c>
    </row>
    <row r="30" spans="1:7" x14ac:dyDescent="0.35">
      <c r="A30" s="76"/>
      <c r="B30" s="88"/>
      <c r="C30" s="31" t="s">
        <v>44</v>
      </c>
      <c r="D30" s="2" t="s">
        <v>57</v>
      </c>
      <c r="E30" s="32">
        <v>514</v>
      </c>
      <c r="F30" s="93"/>
      <c r="G30" s="11" t="s">
        <v>50</v>
      </c>
    </row>
    <row r="31" spans="1:7" ht="15.65" customHeight="1" x14ac:dyDescent="0.35">
      <c r="A31" s="76"/>
      <c r="B31" s="88" t="s">
        <v>22</v>
      </c>
      <c r="C31" s="31" t="s">
        <v>40</v>
      </c>
      <c r="D31" s="2" t="s">
        <v>46</v>
      </c>
      <c r="E31" s="32">
        <v>1970</v>
      </c>
      <c r="F31" s="34">
        <v>45447</v>
      </c>
      <c r="G31" s="11" t="s">
        <v>50</v>
      </c>
    </row>
    <row r="32" spans="1:7" ht="27" x14ac:dyDescent="0.35">
      <c r="A32" s="76"/>
      <c r="B32" s="88"/>
      <c r="C32" s="29" t="s">
        <v>42</v>
      </c>
      <c r="D32" s="35" t="s">
        <v>59</v>
      </c>
      <c r="E32" s="8">
        <v>362</v>
      </c>
      <c r="F32" s="34">
        <v>45447</v>
      </c>
      <c r="G32" s="11" t="s">
        <v>50</v>
      </c>
    </row>
    <row r="33" spans="1:7" x14ac:dyDescent="0.35">
      <c r="A33" s="76"/>
      <c r="B33" s="88"/>
      <c r="C33" s="5" t="s">
        <v>43</v>
      </c>
      <c r="D33" s="14" t="s">
        <v>60</v>
      </c>
      <c r="E33" s="7">
        <v>312</v>
      </c>
      <c r="F33" s="36"/>
      <c r="G33" s="11" t="s">
        <v>50</v>
      </c>
    </row>
    <row r="34" spans="1:7" ht="15.65" customHeight="1" x14ac:dyDescent="0.35">
      <c r="A34" s="76"/>
      <c r="B34" s="88" t="s">
        <v>23</v>
      </c>
      <c r="C34" s="5" t="s">
        <v>40</v>
      </c>
      <c r="D34" s="14" t="s">
        <v>46</v>
      </c>
      <c r="E34" s="7">
        <v>1061</v>
      </c>
      <c r="F34" s="37">
        <v>45447</v>
      </c>
      <c r="G34" s="11" t="s">
        <v>50</v>
      </c>
    </row>
    <row r="35" spans="1:7" ht="40.5" x14ac:dyDescent="0.35">
      <c r="A35" s="76"/>
      <c r="B35" s="88"/>
      <c r="C35" s="5" t="s">
        <v>42</v>
      </c>
      <c r="D35" s="14" t="s">
        <v>54</v>
      </c>
      <c r="E35" s="7">
        <v>366</v>
      </c>
      <c r="F35" s="37">
        <v>45447</v>
      </c>
      <c r="G35" s="11" t="s">
        <v>50</v>
      </c>
    </row>
    <row r="36" spans="1:7" ht="15.65" customHeight="1" x14ac:dyDescent="0.35">
      <c r="A36" s="76"/>
      <c r="B36" s="88" t="s">
        <v>24</v>
      </c>
      <c r="C36" s="5" t="s">
        <v>40</v>
      </c>
      <c r="D36" s="14" t="s">
        <v>58</v>
      </c>
      <c r="E36" s="15">
        <v>1510</v>
      </c>
      <c r="F36" s="5"/>
      <c r="G36" s="11" t="s">
        <v>50</v>
      </c>
    </row>
    <row r="37" spans="1:7" ht="54" x14ac:dyDescent="0.35">
      <c r="A37" s="77"/>
      <c r="B37" s="88"/>
      <c r="C37" s="5" t="s">
        <v>43</v>
      </c>
      <c r="D37" s="14" t="s">
        <v>61</v>
      </c>
      <c r="E37" s="15">
        <v>297</v>
      </c>
      <c r="F37" s="66">
        <v>45447</v>
      </c>
      <c r="G37" s="11" t="s">
        <v>50</v>
      </c>
    </row>
    <row r="38" spans="1:7" x14ac:dyDescent="0.35">
      <c r="A38" s="38"/>
      <c r="B38" s="27" t="s">
        <v>53</v>
      </c>
      <c r="C38" s="27"/>
      <c r="D38" s="27"/>
      <c r="E38" s="28">
        <f>SUM(E26:E37)</f>
        <v>11673</v>
      </c>
      <c r="F38" s="24"/>
      <c r="G38" s="24"/>
    </row>
    <row r="39" spans="1:7" x14ac:dyDescent="0.35">
      <c r="A39" s="75" t="s">
        <v>28</v>
      </c>
      <c r="B39" s="78" t="s">
        <v>26</v>
      </c>
      <c r="C39" s="14" t="s">
        <v>40</v>
      </c>
      <c r="D39" s="2" t="s">
        <v>46</v>
      </c>
      <c r="E39" s="22">
        <v>5636</v>
      </c>
      <c r="F39" s="39">
        <v>45448</v>
      </c>
      <c r="G39" s="11" t="s">
        <v>50</v>
      </c>
    </row>
    <row r="40" spans="1:7" x14ac:dyDescent="0.35">
      <c r="A40" s="76"/>
      <c r="B40" s="79"/>
      <c r="C40" s="14" t="s">
        <v>43</v>
      </c>
      <c r="D40" s="2" t="s">
        <v>60</v>
      </c>
      <c r="E40" s="22">
        <v>580</v>
      </c>
      <c r="F40" s="39">
        <v>45448</v>
      </c>
      <c r="G40" s="11" t="s">
        <v>50</v>
      </c>
    </row>
    <row r="41" spans="1:7" ht="51" customHeight="1" x14ac:dyDescent="0.35">
      <c r="A41" s="76"/>
      <c r="B41" s="80"/>
      <c r="C41" s="14" t="s">
        <v>42</v>
      </c>
      <c r="D41" s="14" t="s">
        <v>59</v>
      </c>
      <c r="E41" s="15">
        <v>583</v>
      </c>
      <c r="F41" s="34">
        <v>45448</v>
      </c>
      <c r="G41" s="11" t="s">
        <v>50</v>
      </c>
    </row>
    <row r="42" spans="1:7" ht="18" customHeight="1" x14ac:dyDescent="0.35">
      <c r="A42" s="76"/>
      <c r="B42" s="78" t="s">
        <v>27</v>
      </c>
      <c r="C42" s="14" t="s">
        <v>40</v>
      </c>
      <c r="D42" s="14"/>
      <c r="E42" s="15">
        <v>3877</v>
      </c>
      <c r="F42" s="37">
        <v>45448</v>
      </c>
      <c r="G42" s="11" t="s">
        <v>50</v>
      </c>
    </row>
    <row r="43" spans="1:7" ht="18" customHeight="1" x14ac:dyDescent="0.35">
      <c r="A43" s="76"/>
      <c r="B43" s="79"/>
      <c r="C43" s="14" t="s">
        <v>42</v>
      </c>
      <c r="D43" s="14" t="s">
        <v>62</v>
      </c>
      <c r="E43" s="15">
        <v>818</v>
      </c>
      <c r="F43" s="37">
        <v>45448</v>
      </c>
      <c r="G43" s="11" t="s">
        <v>50</v>
      </c>
    </row>
    <row r="44" spans="1:7" ht="18" customHeight="1" x14ac:dyDescent="0.35">
      <c r="A44" s="76"/>
      <c r="B44" s="79"/>
      <c r="C44" s="14" t="s">
        <v>43</v>
      </c>
      <c r="D44" s="14"/>
      <c r="E44" s="15">
        <v>530</v>
      </c>
      <c r="F44" s="37">
        <v>45448</v>
      </c>
      <c r="G44" s="11" t="s">
        <v>50</v>
      </c>
    </row>
    <row r="45" spans="1:7" ht="18" customHeight="1" x14ac:dyDescent="0.35">
      <c r="A45" s="76"/>
      <c r="B45" s="79"/>
      <c r="C45" s="14" t="s">
        <v>56</v>
      </c>
      <c r="D45" s="14" t="s">
        <v>49</v>
      </c>
      <c r="E45" s="15">
        <v>349</v>
      </c>
      <c r="F45" s="37">
        <v>45448</v>
      </c>
      <c r="G45" s="11" t="s">
        <v>50</v>
      </c>
    </row>
    <row r="46" spans="1:7" ht="18" customHeight="1" x14ac:dyDescent="0.35">
      <c r="A46" s="76"/>
      <c r="B46" s="79"/>
      <c r="C46" s="14" t="s">
        <v>44</v>
      </c>
      <c r="D46" s="14" t="s">
        <v>57</v>
      </c>
      <c r="E46" s="15">
        <v>564</v>
      </c>
      <c r="F46" s="37">
        <v>45448</v>
      </c>
      <c r="G46" s="11" t="s">
        <v>50</v>
      </c>
    </row>
    <row r="47" spans="1:7" ht="18" customHeight="1" x14ac:dyDescent="0.35">
      <c r="A47" s="77"/>
      <c r="B47" s="80"/>
      <c r="C47" s="14" t="s">
        <v>46</v>
      </c>
      <c r="D47" s="14"/>
      <c r="E47" s="15">
        <v>306</v>
      </c>
      <c r="F47" s="37">
        <v>45448</v>
      </c>
      <c r="G47" s="11" t="s">
        <v>50</v>
      </c>
    </row>
    <row r="48" spans="1:7" x14ac:dyDescent="0.35">
      <c r="A48" s="27"/>
      <c r="B48" s="48" t="s">
        <v>53</v>
      </c>
      <c r="C48" s="27"/>
      <c r="D48" s="27"/>
      <c r="E48" s="28">
        <f>SUM(E39:E47)</f>
        <v>13243</v>
      </c>
      <c r="F48" s="24"/>
      <c r="G48" s="24"/>
    </row>
    <row r="49" spans="1:7" x14ac:dyDescent="0.35">
      <c r="A49" s="75" t="s">
        <v>32</v>
      </c>
      <c r="B49" s="81" t="s">
        <v>29</v>
      </c>
      <c r="C49" s="40" t="s">
        <v>40</v>
      </c>
      <c r="D49" s="40" t="s">
        <v>46</v>
      </c>
      <c r="E49" s="22">
        <v>1789</v>
      </c>
      <c r="F49" s="39">
        <v>45449</v>
      </c>
      <c r="G49" s="11" t="s">
        <v>50</v>
      </c>
    </row>
    <row r="50" spans="1:7" ht="27" x14ac:dyDescent="0.35">
      <c r="A50" s="76"/>
      <c r="B50" s="82"/>
      <c r="C50" s="40" t="s">
        <v>63</v>
      </c>
      <c r="D50" s="35" t="s">
        <v>59</v>
      </c>
      <c r="E50" s="22">
        <v>544</v>
      </c>
      <c r="F50" s="39">
        <v>45449</v>
      </c>
      <c r="G50" s="11" t="s">
        <v>50</v>
      </c>
    </row>
    <row r="51" spans="1:7" x14ac:dyDescent="0.35">
      <c r="A51" s="76"/>
      <c r="B51" s="83"/>
      <c r="C51" s="40" t="s">
        <v>43</v>
      </c>
      <c r="D51" s="40" t="s">
        <v>60</v>
      </c>
      <c r="E51" s="22">
        <v>318</v>
      </c>
      <c r="F51" s="39">
        <v>45449</v>
      </c>
      <c r="G51" s="11" t="s">
        <v>50</v>
      </c>
    </row>
    <row r="52" spans="1:7" x14ac:dyDescent="0.35">
      <c r="A52" s="76"/>
      <c r="B52" s="78" t="s">
        <v>30</v>
      </c>
      <c r="C52" s="2" t="s">
        <v>40</v>
      </c>
      <c r="D52" s="2"/>
      <c r="E52" s="22">
        <v>1462</v>
      </c>
      <c r="F52" s="39">
        <v>45449</v>
      </c>
      <c r="G52" s="11" t="s">
        <v>50</v>
      </c>
    </row>
    <row r="53" spans="1:7" ht="40.5" x14ac:dyDescent="0.35">
      <c r="A53" s="76"/>
      <c r="B53" s="79"/>
      <c r="C53" s="14" t="s">
        <v>63</v>
      </c>
      <c r="D53" s="14" t="s">
        <v>64</v>
      </c>
      <c r="E53" s="7">
        <v>510</v>
      </c>
      <c r="F53" s="39">
        <v>45449</v>
      </c>
      <c r="G53" s="11" t="s">
        <v>50</v>
      </c>
    </row>
    <row r="54" spans="1:7" x14ac:dyDescent="0.35">
      <c r="A54" s="76"/>
      <c r="B54" s="80"/>
      <c r="C54" s="14" t="s">
        <v>46</v>
      </c>
      <c r="D54" s="14"/>
      <c r="E54" s="15">
        <v>369</v>
      </c>
      <c r="F54" s="39">
        <v>45449</v>
      </c>
      <c r="G54" s="11" t="s">
        <v>50</v>
      </c>
    </row>
    <row r="55" spans="1:7" ht="15.65" customHeight="1" x14ac:dyDescent="0.35">
      <c r="A55" s="76"/>
      <c r="B55" s="78" t="s">
        <v>31</v>
      </c>
      <c r="C55" s="14" t="s">
        <v>40</v>
      </c>
      <c r="D55" s="14"/>
      <c r="E55" s="15">
        <v>2014</v>
      </c>
      <c r="F55" s="37">
        <v>45449</v>
      </c>
      <c r="G55" s="11" t="s">
        <v>50</v>
      </c>
    </row>
    <row r="56" spans="1:7" x14ac:dyDescent="0.35">
      <c r="A56" s="76"/>
      <c r="B56" s="79"/>
      <c r="C56" s="14" t="s">
        <v>63</v>
      </c>
      <c r="D56" s="14"/>
      <c r="E56" s="15">
        <v>565</v>
      </c>
      <c r="F56" s="37">
        <v>45449</v>
      </c>
      <c r="G56" s="11" t="s">
        <v>50</v>
      </c>
    </row>
    <row r="57" spans="1:7" x14ac:dyDescent="0.35">
      <c r="A57" s="76"/>
      <c r="B57" s="79"/>
      <c r="C57" s="14" t="s">
        <v>43</v>
      </c>
      <c r="D57" s="14"/>
      <c r="E57" s="15">
        <v>658</v>
      </c>
      <c r="F57" s="37">
        <v>45449</v>
      </c>
      <c r="G57" s="11" t="s">
        <v>50</v>
      </c>
    </row>
    <row r="58" spans="1:7" x14ac:dyDescent="0.35">
      <c r="A58" s="76"/>
      <c r="B58" s="79"/>
      <c r="C58" s="14" t="s">
        <v>56</v>
      </c>
      <c r="D58" s="14" t="s">
        <v>49</v>
      </c>
      <c r="E58" s="15">
        <v>522</v>
      </c>
      <c r="F58" s="37">
        <v>45449</v>
      </c>
      <c r="G58" s="11" t="s">
        <v>50</v>
      </c>
    </row>
    <row r="59" spans="1:7" x14ac:dyDescent="0.35">
      <c r="A59" s="76"/>
      <c r="B59" s="79"/>
      <c r="C59" s="14" t="s">
        <v>44</v>
      </c>
      <c r="D59" s="14" t="s">
        <v>51</v>
      </c>
      <c r="E59" s="15">
        <v>1096</v>
      </c>
      <c r="F59" s="37">
        <v>45449</v>
      </c>
      <c r="G59" s="11" t="s">
        <v>50</v>
      </c>
    </row>
    <row r="60" spans="1:7" x14ac:dyDescent="0.35">
      <c r="A60" s="76"/>
      <c r="B60" s="79"/>
      <c r="C60" s="14" t="s">
        <v>46</v>
      </c>
      <c r="D60" s="14"/>
      <c r="E60" s="15">
        <v>313</v>
      </c>
      <c r="F60" s="37">
        <v>45449</v>
      </c>
      <c r="G60" s="11" t="s">
        <v>50</v>
      </c>
    </row>
    <row r="61" spans="1:7" x14ac:dyDescent="0.35">
      <c r="A61" s="77"/>
      <c r="B61" s="80"/>
      <c r="C61" s="5" t="s">
        <v>47</v>
      </c>
      <c r="D61" s="14"/>
      <c r="E61" s="15">
        <v>677</v>
      </c>
      <c r="F61" s="37">
        <v>45449</v>
      </c>
      <c r="G61" s="11" t="s">
        <v>50</v>
      </c>
    </row>
    <row r="62" spans="1:7" x14ac:dyDescent="0.35">
      <c r="A62" s="41"/>
      <c r="B62" s="48" t="s">
        <v>53</v>
      </c>
      <c r="C62" s="42"/>
      <c r="D62" s="42"/>
      <c r="E62" s="43">
        <f>SUM(E49:E61)</f>
        <v>10837</v>
      </c>
      <c r="F62" s="42"/>
      <c r="G62" s="42"/>
    </row>
    <row r="63" spans="1:7" ht="15.65" customHeight="1" x14ac:dyDescent="0.35">
      <c r="A63" s="75" t="s">
        <v>34</v>
      </c>
      <c r="B63" s="78" t="s">
        <v>33</v>
      </c>
      <c r="C63" s="2" t="s">
        <v>40</v>
      </c>
      <c r="D63" s="2"/>
      <c r="E63" s="22">
        <v>7039</v>
      </c>
      <c r="F63" s="34">
        <v>45470</v>
      </c>
      <c r="G63" s="11" t="s">
        <v>50</v>
      </c>
    </row>
    <row r="64" spans="1:7" x14ac:dyDescent="0.35">
      <c r="A64" s="76"/>
      <c r="B64" s="79"/>
      <c r="C64" s="2" t="s">
        <v>41</v>
      </c>
      <c r="D64" s="2"/>
      <c r="E64" s="22">
        <v>1784</v>
      </c>
      <c r="F64" s="34">
        <v>45470</v>
      </c>
      <c r="G64" s="11" t="s">
        <v>50</v>
      </c>
    </row>
    <row r="65" spans="1:9" x14ac:dyDescent="0.35">
      <c r="A65" s="76"/>
      <c r="B65" s="79"/>
      <c r="C65" s="2" t="s">
        <v>43</v>
      </c>
      <c r="D65" s="2"/>
      <c r="E65" s="22">
        <v>2375</v>
      </c>
      <c r="F65" s="34">
        <v>45470</v>
      </c>
      <c r="G65" s="11" t="s">
        <v>50</v>
      </c>
    </row>
    <row r="66" spans="1:9" x14ac:dyDescent="0.35">
      <c r="A66" s="76"/>
      <c r="B66" s="79"/>
      <c r="C66" s="2" t="s">
        <v>46</v>
      </c>
      <c r="D66" s="2"/>
      <c r="E66" s="22">
        <v>810</v>
      </c>
      <c r="F66" s="34">
        <v>45470</v>
      </c>
      <c r="G66" s="11" t="s">
        <v>50</v>
      </c>
    </row>
    <row r="67" spans="1:9" x14ac:dyDescent="0.35">
      <c r="A67" s="76"/>
      <c r="B67" s="79"/>
      <c r="C67" s="2" t="s">
        <v>47</v>
      </c>
      <c r="D67" s="2"/>
      <c r="E67" s="22">
        <v>544</v>
      </c>
      <c r="F67" s="34">
        <v>45470</v>
      </c>
      <c r="G67" s="11" t="s">
        <v>50</v>
      </c>
    </row>
    <row r="68" spans="1:9" x14ac:dyDescent="0.35">
      <c r="A68" s="76"/>
      <c r="B68" s="79"/>
      <c r="C68" s="2" t="s">
        <v>56</v>
      </c>
      <c r="D68" s="2"/>
      <c r="E68" s="22">
        <v>1164</v>
      </c>
      <c r="F68" s="34">
        <v>45470</v>
      </c>
      <c r="G68" s="11" t="s">
        <v>50</v>
      </c>
    </row>
    <row r="69" spans="1:9" x14ac:dyDescent="0.35">
      <c r="A69" s="76"/>
      <c r="B69" s="79"/>
      <c r="C69" s="14" t="s">
        <v>49</v>
      </c>
      <c r="D69" s="5"/>
      <c r="E69" s="15">
        <v>607</v>
      </c>
      <c r="F69" s="34">
        <v>45470</v>
      </c>
      <c r="G69" s="11" t="s">
        <v>50</v>
      </c>
    </row>
    <row r="70" spans="1:9" x14ac:dyDescent="0.35">
      <c r="A70" s="76"/>
      <c r="B70" s="79"/>
      <c r="C70" s="2" t="s">
        <v>44</v>
      </c>
      <c r="D70" s="5"/>
      <c r="E70" s="15">
        <v>1549</v>
      </c>
      <c r="F70" s="34">
        <v>45470</v>
      </c>
      <c r="G70" s="11" t="s">
        <v>50</v>
      </c>
    </row>
    <row r="71" spans="1:9" x14ac:dyDescent="0.35">
      <c r="A71" s="77"/>
      <c r="B71" s="80"/>
      <c r="C71" s="14" t="s">
        <v>51</v>
      </c>
      <c r="D71" s="5"/>
      <c r="E71" s="15">
        <v>437</v>
      </c>
      <c r="F71" s="34">
        <v>45470</v>
      </c>
      <c r="G71" s="11" t="s">
        <v>50</v>
      </c>
    </row>
    <row r="72" spans="1:9" x14ac:dyDescent="0.35">
      <c r="A72" s="24"/>
      <c r="B72" s="48" t="s">
        <v>53</v>
      </c>
      <c r="C72" s="44"/>
      <c r="D72" s="24"/>
      <c r="E72" s="28">
        <f>SUM(E63:E71)</f>
        <v>16309</v>
      </c>
      <c r="F72" s="24"/>
      <c r="G72" s="24"/>
    </row>
    <row r="73" spans="1:9" x14ac:dyDescent="0.35">
      <c r="A73" s="1"/>
      <c r="B73" s="1"/>
      <c r="C73" s="13"/>
      <c r="D73" s="13"/>
      <c r="E73" s="9"/>
      <c r="F73" s="37"/>
      <c r="G73" s="5"/>
    </row>
    <row r="74" spans="1:9" ht="15.65" customHeight="1" x14ac:dyDescent="0.35">
      <c r="A74" s="89" t="s">
        <v>36</v>
      </c>
      <c r="B74" s="88" t="s">
        <v>35</v>
      </c>
      <c r="C74" s="14" t="s">
        <v>40</v>
      </c>
      <c r="D74" s="14" t="s">
        <v>46</v>
      </c>
      <c r="E74" s="15">
        <v>10283</v>
      </c>
      <c r="F74" s="37">
        <v>45471</v>
      </c>
      <c r="G74" s="11" t="s">
        <v>50</v>
      </c>
      <c r="I74" s="15">
        <v>10283</v>
      </c>
    </row>
    <row r="75" spans="1:9" x14ac:dyDescent="0.35">
      <c r="A75" s="89"/>
      <c r="B75" s="88"/>
      <c r="C75" s="14" t="s">
        <v>42</v>
      </c>
      <c r="D75" s="14"/>
      <c r="E75" s="15">
        <v>1032</v>
      </c>
      <c r="F75" s="37">
        <v>45471</v>
      </c>
      <c r="G75" s="11" t="s">
        <v>50</v>
      </c>
      <c r="I75" s="15">
        <v>1032</v>
      </c>
    </row>
    <row r="76" spans="1:9" x14ac:dyDescent="0.35">
      <c r="A76" s="89"/>
      <c r="B76" s="88"/>
      <c r="C76" s="14" t="s">
        <v>43</v>
      </c>
      <c r="D76" s="14"/>
      <c r="E76" s="15">
        <v>900</v>
      </c>
      <c r="F76" s="37">
        <v>45471</v>
      </c>
      <c r="G76" s="11" t="s">
        <v>50</v>
      </c>
      <c r="I76" s="15">
        <v>900</v>
      </c>
    </row>
    <row r="77" spans="1:9" x14ac:dyDescent="0.35">
      <c r="A77" s="89"/>
      <c r="B77" s="88"/>
      <c r="C77" s="14" t="s">
        <v>56</v>
      </c>
      <c r="D77" s="14"/>
      <c r="E77" s="15">
        <v>482</v>
      </c>
      <c r="F77" s="37">
        <v>45471</v>
      </c>
      <c r="G77" s="11" t="s">
        <v>50</v>
      </c>
      <c r="I77" s="15">
        <v>482</v>
      </c>
    </row>
    <row r="78" spans="1:9" x14ac:dyDescent="0.35">
      <c r="A78" s="89"/>
      <c r="B78" s="88"/>
      <c r="C78" s="14" t="s">
        <v>44</v>
      </c>
      <c r="D78" s="14"/>
      <c r="E78" s="15">
        <v>604</v>
      </c>
      <c r="F78" s="37">
        <v>45471</v>
      </c>
      <c r="G78" s="11" t="s">
        <v>50</v>
      </c>
      <c r="I78" s="15">
        <v>604</v>
      </c>
    </row>
    <row r="79" spans="1:9" x14ac:dyDescent="0.35">
      <c r="A79" s="89"/>
      <c r="B79" s="88"/>
      <c r="C79" s="14" t="s">
        <v>47</v>
      </c>
      <c r="D79" s="14" t="s">
        <v>65</v>
      </c>
      <c r="E79" s="15">
        <v>567</v>
      </c>
      <c r="F79" s="37">
        <v>45471</v>
      </c>
      <c r="G79" s="11" t="s">
        <v>50</v>
      </c>
      <c r="I79" s="15">
        <v>567</v>
      </c>
    </row>
    <row r="80" spans="1:9" x14ac:dyDescent="0.35">
      <c r="A80" s="28"/>
      <c r="B80" s="48" t="s">
        <v>53</v>
      </c>
      <c r="C80" s="28"/>
      <c r="D80" s="28"/>
      <c r="E80" s="28">
        <f>SUM(E74:E79)</f>
        <v>13868</v>
      </c>
      <c r="F80" s="28"/>
      <c r="G80" s="28"/>
      <c r="I80" s="3">
        <f>SUM(I74:I79)</f>
        <v>13868</v>
      </c>
    </row>
    <row r="81" spans="1:8" ht="15" customHeight="1" x14ac:dyDescent="0.35">
      <c r="A81" s="76" t="s">
        <v>39</v>
      </c>
      <c r="B81" s="90" t="s">
        <v>38</v>
      </c>
      <c r="C81" s="12" t="s">
        <v>40</v>
      </c>
      <c r="D81" s="8"/>
      <c r="E81" s="11">
        <v>1676</v>
      </c>
      <c r="F81" s="17">
        <v>45472</v>
      </c>
      <c r="G81" s="11" t="s">
        <v>50</v>
      </c>
    </row>
    <row r="82" spans="1:8" x14ac:dyDescent="0.35">
      <c r="A82" s="76"/>
      <c r="B82" s="90"/>
      <c r="C82" s="2" t="s">
        <v>42</v>
      </c>
      <c r="D82" s="2" t="s">
        <v>47</v>
      </c>
      <c r="E82" s="22">
        <v>525</v>
      </c>
      <c r="F82" s="17">
        <v>45472</v>
      </c>
      <c r="G82" s="11" t="s">
        <v>50</v>
      </c>
    </row>
    <row r="83" spans="1:8" x14ac:dyDescent="0.35">
      <c r="A83" s="76"/>
      <c r="B83" s="90"/>
      <c r="C83" s="2" t="s">
        <v>43</v>
      </c>
      <c r="D83" s="2"/>
      <c r="E83" s="22">
        <v>377</v>
      </c>
      <c r="F83" s="17">
        <v>45472</v>
      </c>
      <c r="G83" s="11" t="s">
        <v>50</v>
      </c>
    </row>
    <row r="84" spans="1:8" x14ac:dyDescent="0.35">
      <c r="A84" s="76"/>
      <c r="B84" s="90"/>
      <c r="C84" s="2" t="s">
        <v>56</v>
      </c>
      <c r="D84" s="2" t="s">
        <v>49</v>
      </c>
      <c r="E84" s="22">
        <v>338</v>
      </c>
      <c r="F84" s="17">
        <v>45472</v>
      </c>
      <c r="G84" s="11" t="s">
        <v>50</v>
      </c>
    </row>
    <row r="85" spans="1:8" x14ac:dyDescent="0.35">
      <c r="A85" s="76"/>
      <c r="B85" s="90"/>
      <c r="C85" s="2" t="s">
        <v>66</v>
      </c>
      <c r="D85" s="2" t="s">
        <v>51</v>
      </c>
      <c r="E85" s="22">
        <v>423</v>
      </c>
      <c r="F85" s="17">
        <v>45472</v>
      </c>
      <c r="G85" s="11" t="s">
        <v>50</v>
      </c>
    </row>
    <row r="86" spans="1:8" x14ac:dyDescent="0.35">
      <c r="A86" s="77"/>
      <c r="B86" s="90"/>
      <c r="C86" s="2" t="s">
        <v>46</v>
      </c>
      <c r="D86" s="31"/>
      <c r="E86" s="22">
        <v>325</v>
      </c>
      <c r="F86" s="17">
        <v>45472</v>
      </c>
      <c r="G86" s="11" t="s">
        <v>50</v>
      </c>
    </row>
    <row r="87" spans="1:8" x14ac:dyDescent="0.35">
      <c r="A87" s="46"/>
      <c r="B87" s="49" t="s">
        <v>53</v>
      </c>
      <c r="C87" s="46"/>
      <c r="D87" s="46"/>
      <c r="E87" s="47">
        <f>SUM(E81:E86)</f>
        <v>3664</v>
      </c>
      <c r="F87" s="46"/>
      <c r="G87" s="46"/>
    </row>
    <row r="88" spans="1:8" x14ac:dyDescent="0.35">
      <c r="H88" s="67"/>
    </row>
    <row r="89" spans="1:8" x14ac:dyDescent="0.35">
      <c r="A89" s="75" t="s">
        <v>69</v>
      </c>
      <c r="B89" s="88" t="s">
        <v>37</v>
      </c>
      <c r="C89" s="14" t="s">
        <v>40</v>
      </c>
      <c r="D89" s="5"/>
      <c r="E89" s="15">
        <v>12153</v>
      </c>
      <c r="F89" s="72" t="s">
        <v>74</v>
      </c>
      <c r="G89" s="11" t="s">
        <v>50</v>
      </c>
      <c r="H89" s="68"/>
    </row>
    <row r="90" spans="1:8" x14ac:dyDescent="0.35">
      <c r="A90" s="76"/>
      <c r="B90" s="88"/>
      <c r="C90" s="14" t="s">
        <v>42</v>
      </c>
      <c r="D90" s="5"/>
      <c r="E90" s="15">
        <v>7129</v>
      </c>
      <c r="F90" s="72" t="s">
        <v>74</v>
      </c>
      <c r="G90" s="11" t="s">
        <v>50</v>
      </c>
      <c r="H90" s="69"/>
    </row>
    <row r="91" spans="1:8" x14ac:dyDescent="0.35">
      <c r="A91" s="76"/>
      <c r="B91" s="88"/>
      <c r="C91" s="14" t="s">
        <v>43</v>
      </c>
      <c r="D91" s="5"/>
      <c r="E91" s="15">
        <v>5184</v>
      </c>
      <c r="F91" s="72" t="s">
        <v>74</v>
      </c>
      <c r="G91" s="11" t="s">
        <v>50</v>
      </c>
      <c r="H91" s="69"/>
    </row>
    <row r="92" spans="1:8" x14ac:dyDescent="0.35">
      <c r="A92" s="76"/>
      <c r="B92" s="88"/>
      <c r="C92" s="14" t="s">
        <v>47</v>
      </c>
      <c r="D92" s="5"/>
      <c r="E92" s="15">
        <v>1987</v>
      </c>
      <c r="F92" s="72" t="s">
        <v>74</v>
      </c>
      <c r="G92" s="11" t="s">
        <v>50</v>
      </c>
      <c r="H92" s="69"/>
    </row>
    <row r="93" spans="1:8" x14ac:dyDescent="0.35">
      <c r="A93" s="76"/>
      <c r="B93" s="88"/>
      <c r="C93" s="14" t="s">
        <v>46</v>
      </c>
      <c r="D93" s="5"/>
      <c r="E93" s="15">
        <v>2712</v>
      </c>
      <c r="F93" s="72" t="s">
        <v>74</v>
      </c>
      <c r="G93" s="11" t="s">
        <v>50</v>
      </c>
      <c r="H93" s="69"/>
    </row>
    <row r="94" spans="1:8" x14ac:dyDescent="0.35">
      <c r="A94" s="76"/>
      <c r="B94" s="88"/>
      <c r="C94" s="14" t="s">
        <v>56</v>
      </c>
      <c r="D94" s="5"/>
      <c r="E94" s="15">
        <v>3763</v>
      </c>
      <c r="F94" s="72" t="s">
        <v>74</v>
      </c>
      <c r="G94" s="11" t="s">
        <v>50</v>
      </c>
      <c r="H94" s="69"/>
    </row>
    <row r="95" spans="1:8" x14ac:dyDescent="0.35">
      <c r="A95" s="76"/>
      <c r="B95" s="88"/>
      <c r="C95" s="14" t="s">
        <v>44</v>
      </c>
      <c r="D95" s="5"/>
      <c r="E95" s="15">
        <v>5357</v>
      </c>
      <c r="F95" s="72" t="s">
        <v>74</v>
      </c>
      <c r="G95" s="11" t="s">
        <v>50</v>
      </c>
      <c r="H95" s="67"/>
    </row>
    <row r="96" spans="1:8" x14ac:dyDescent="0.35">
      <c r="A96" s="76"/>
      <c r="B96" s="88"/>
      <c r="C96" s="14" t="s">
        <v>49</v>
      </c>
      <c r="D96" s="5"/>
      <c r="E96" s="15">
        <v>1843</v>
      </c>
      <c r="F96" s="72" t="s">
        <v>74</v>
      </c>
      <c r="G96" s="11" t="s">
        <v>50</v>
      </c>
      <c r="H96" s="67"/>
    </row>
    <row r="97" spans="1:7" x14ac:dyDescent="0.35">
      <c r="A97" s="76"/>
      <c r="B97" s="88"/>
      <c r="C97" s="12" t="s">
        <v>51</v>
      </c>
      <c r="D97" s="6"/>
      <c r="E97" s="11">
        <v>1688</v>
      </c>
      <c r="F97" s="72" t="s">
        <v>74</v>
      </c>
      <c r="G97" s="11" t="s">
        <v>50</v>
      </c>
    </row>
    <row r="98" spans="1:7" x14ac:dyDescent="0.35">
      <c r="A98" s="46"/>
      <c r="B98" s="49" t="s">
        <v>53</v>
      </c>
      <c r="C98" s="46"/>
      <c r="D98" s="46"/>
      <c r="E98" s="47">
        <f>SUM(E89:E97)</f>
        <v>41816</v>
      </c>
      <c r="F98" s="46"/>
      <c r="G98" s="46"/>
    </row>
  </sheetData>
  <mergeCells count="30">
    <mergeCell ref="A63:A71"/>
    <mergeCell ref="B63:B71"/>
    <mergeCell ref="A74:A79"/>
    <mergeCell ref="B74:B79"/>
    <mergeCell ref="A81:A86"/>
    <mergeCell ref="B81:B86"/>
    <mergeCell ref="B36:B37"/>
    <mergeCell ref="A39:A47"/>
    <mergeCell ref="B39:B41"/>
    <mergeCell ref="B42:B47"/>
    <mergeCell ref="A49:A61"/>
    <mergeCell ref="B49:B51"/>
    <mergeCell ref="B52:B54"/>
    <mergeCell ref="B55:B61"/>
    <mergeCell ref="A89:A97"/>
    <mergeCell ref="B89:B97"/>
    <mergeCell ref="A1:G2"/>
    <mergeCell ref="A4:A8"/>
    <mergeCell ref="B4:B8"/>
    <mergeCell ref="A10:A15"/>
    <mergeCell ref="A17:A24"/>
    <mergeCell ref="B17:B18"/>
    <mergeCell ref="B19:B20"/>
    <mergeCell ref="B21:B22"/>
    <mergeCell ref="B23:B24"/>
    <mergeCell ref="A26:A37"/>
    <mergeCell ref="B26:B30"/>
    <mergeCell ref="F26:F30"/>
    <mergeCell ref="B31:B33"/>
    <mergeCell ref="B34:B35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24DCC-2FA7-40A2-9D0E-3AF217B47AE1}">
  <dimension ref="C2:M13"/>
  <sheetViews>
    <sheetView workbookViewId="0">
      <selection activeCell="M4" sqref="M4"/>
    </sheetView>
  </sheetViews>
  <sheetFormatPr baseColWidth="10" defaultRowHeight="14.5" x14ac:dyDescent="0.35"/>
  <cols>
    <col min="12" max="12" width="15" bestFit="1" customWidth="1"/>
  </cols>
  <sheetData>
    <row r="2" spans="3:13" ht="32.5" x14ac:dyDescent="0.35">
      <c r="L2" s="70">
        <v>12153</v>
      </c>
      <c r="M2" t="s">
        <v>70</v>
      </c>
    </row>
    <row r="3" spans="3:13" ht="32.5" x14ac:dyDescent="0.35">
      <c r="L3" s="70">
        <v>7129</v>
      </c>
      <c r="M3" t="s">
        <v>71</v>
      </c>
    </row>
    <row r="4" spans="3:13" ht="32.5" x14ac:dyDescent="0.35">
      <c r="L4" s="70">
        <v>5357</v>
      </c>
      <c r="M4" t="s">
        <v>73</v>
      </c>
    </row>
    <row r="5" spans="3:13" ht="32.5" x14ac:dyDescent="0.35">
      <c r="C5" s="95" t="s">
        <v>69</v>
      </c>
      <c r="D5" s="88" t="s">
        <v>37</v>
      </c>
      <c r="E5" s="14" t="s">
        <v>40</v>
      </c>
      <c r="F5" s="5"/>
      <c r="G5" s="15">
        <v>12153</v>
      </c>
      <c r="H5" s="45">
        <v>45473</v>
      </c>
      <c r="I5" s="11" t="s">
        <v>50</v>
      </c>
      <c r="L5" s="70">
        <v>5184</v>
      </c>
      <c r="M5" t="s">
        <v>72</v>
      </c>
    </row>
    <row r="6" spans="3:13" ht="32.5" x14ac:dyDescent="0.35">
      <c r="C6" s="95"/>
      <c r="D6" s="88"/>
      <c r="E6" s="14" t="s">
        <v>42</v>
      </c>
      <c r="F6" s="5"/>
      <c r="G6" s="15">
        <v>7129</v>
      </c>
      <c r="H6" s="45">
        <v>45473</v>
      </c>
      <c r="I6" s="11" t="s">
        <v>50</v>
      </c>
      <c r="L6" s="70">
        <v>3763</v>
      </c>
    </row>
    <row r="7" spans="3:13" ht="32.5" x14ac:dyDescent="0.35">
      <c r="C7" s="95"/>
      <c r="D7" s="88"/>
      <c r="E7" s="14" t="s">
        <v>43</v>
      </c>
      <c r="F7" s="5"/>
      <c r="G7" s="15">
        <v>5184</v>
      </c>
      <c r="H7" s="45">
        <v>45473</v>
      </c>
      <c r="I7" s="11" t="s">
        <v>50</v>
      </c>
      <c r="L7" s="70">
        <v>2712</v>
      </c>
    </row>
    <row r="8" spans="3:13" ht="32.5" x14ac:dyDescent="0.35">
      <c r="C8" s="95"/>
      <c r="D8" s="88"/>
      <c r="E8" s="14" t="s">
        <v>47</v>
      </c>
      <c r="F8" s="5"/>
      <c r="G8" s="15">
        <v>1987</v>
      </c>
      <c r="H8" s="45">
        <v>45473</v>
      </c>
      <c r="I8" s="11" t="s">
        <v>50</v>
      </c>
      <c r="L8" s="70">
        <v>1987</v>
      </c>
    </row>
    <row r="9" spans="3:13" ht="32.5" x14ac:dyDescent="0.35">
      <c r="C9" s="95"/>
      <c r="D9" s="88"/>
      <c r="E9" s="14" t="s">
        <v>46</v>
      </c>
      <c r="F9" s="5"/>
      <c r="G9" s="15">
        <v>2712</v>
      </c>
      <c r="H9" s="45">
        <v>45473</v>
      </c>
      <c r="I9" s="11" t="s">
        <v>50</v>
      </c>
      <c r="L9" s="70">
        <v>1843</v>
      </c>
    </row>
    <row r="10" spans="3:13" ht="32.5" x14ac:dyDescent="0.35">
      <c r="C10" s="95"/>
      <c r="D10" s="88"/>
      <c r="E10" s="14" t="s">
        <v>56</v>
      </c>
      <c r="F10" s="5"/>
      <c r="G10" s="15">
        <v>3763</v>
      </c>
      <c r="H10" s="45">
        <v>45473</v>
      </c>
      <c r="I10" s="11" t="s">
        <v>50</v>
      </c>
      <c r="L10" s="71">
        <v>1688</v>
      </c>
    </row>
    <row r="11" spans="3:13" x14ac:dyDescent="0.35">
      <c r="C11" s="95"/>
      <c r="D11" s="88"/>
      <c r="E11" s="14" t="s">
        <v>44</v>
      </c>
      <c r="F11" s="5"/>
      <c r="G11" s="15">
        <v>5357</v>
      </c>
      <c r="H11" s="45">
        <v>45473</v>
      </c>
      <c r="I11" s="11" t="s">
        <v>50</v>
      </c>
    </row>
    <row r="12" spans="3:13" x14ac:dyDescent="0.35">
      <c r="C12" s="95"/>
      <c r="D12" s="88"/>
      <c r="E12" s="14" t="s">
        <v>49</v>
      </c>
      <c r="F12" s="5"/>
      <c r="G12" s="15">
        <v>1843</v>
      </c>
      <c r="H12" s="45">
        <v>45473</v>
      </c>
      <c r="I12" s="11" t="s">
        <v>50</v>
      </c>
    </row>
    <row r="13" spans="3:13" x14ac:dyDescent="0.35">
      <c r="C13" s="95"/>
      <c r="D13" s="88"/>
      <c r="E13" s="12" t="s">
        <v>51</v>
      </c>
      <c r="F13" s="6"/>
      <c r="G13" s="11">
        <v>1688</v>
      </c>
      <c r="H13" s="45">
        <v>45473</v>
      </c>
      <c r="I13" s="11" t="s">
        <v>50</v>
      </c>
    </row>
  </sheetData>
  <sortState ref="L2:L10">
    <sortCondition descending="1" ref="L2:L10"/>
  </sortState>
  <mergeCells count="2">
    <mergeCell ref="D5:D13"/>
    <mergeCell ref="C5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planifi</vt:lpstr>
      <vt:lpstr>planivf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2024-05-17T08:40:33Z</cp:lastPrinted>
  <dcterms:created xsi:type="dcterms:W3CDTF">2024-05-16T15:51:45Z</dcterms:created>
  <dcterms:modified xsi:type="dcterms:W3CDTF">2024-05-21T16:58:05Z</dcterms:modified>
</cp:coreProperties>
</file>